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025" windowHeight="8580" tabRatio="558" activeTab="0"/>
  </bookViews>
  <sheets>
    <sheet name="demande de mutation" sheetId="1" r:id="rId1"/>
  </sheets>
  <definedNames>
    <definedName name="DIRECTION_REGIONALE_ALSACE">#REF!</definedName>
    <definedName name="DonnéesValides">'demande de mutation'!$AM$33</definedName>
    <definedName name="nomenclature">'demande de mutation'!#REF!</definedName>
    <definedName name="Texte1" localSheetId="0">'demande de mutation'!$AA$6</definedName>
    <definedName name="Texte2" localSheetId="0">'demande de mutation'!$A$8</definedName>
    <definedName name="Texte3" localSheetId="0">'demande de mutation'!$Q$8</definedName>
    <definedName name="Texte4" localSheetId="0">'demande de mutation'!$A$9</definedName>
    <definedName name="Texte5" localSheetId="0">'demande de mutation'!$Q$9</definedName>
    <definedName name="Z_09345A7D_7B9D_419A_8A99_679021D3D79C_.wvu.FilterData" localSheetId="0" hidden="1">'demande de mutation'!$AQ$51:$AR$577</definedName>
    <definedName name="Z_15A4683B_A2ED_47C4_8F09_EC2C4411FC11_.wvu.FilterData" localSheetId="0" hidden="1">'demande de mutation'!$AQ$51:$AR$577</definedName>
    <definedName name="Z_1971C24F_647A_4CF0_93F0_D8CAB760280B_.wvu.FilterData" localSheetId="0" hidden="1">'demande de mutation'!$AQ$51:$AR$577</definedName>
    <definedName name="Z_1C4180C9_6970_4ECA_86A8_79256AE68E27_.wvu.FilterData" localSheetId="0" hidden="1">'demande de mutation'!$AQ$51:$AR$577</definedName>
    <definedName name="Z_22E82A4D_7027_4CF9_A1B1_0A3DE00A0D29_.wvu.FilterData" localSheetId="0" hidden="1">'demande de mutation'!$AQ$51:$AR$577</definedName>
    <definedName name="Z_2C50DF19_7089_4C77_A3A7_ABE87AC1AA13_.wvu.FilterData" localSheetId="0" hidden="1">'demande de mutation'!$AQ$51:$AR$577</definedName>
    <definedName name="Z_441A3856_245F_48B9_A8CB_F305A89E6E4F_.wvu.FilterData" localSheetId="0" hidden="1">'demande de mutation'!$AQ$51:$AR$577</definedName>
    <definedName name="Z_50AE21C7_8ADE_4AB1_A4EF_85C51EAD7E47_.wvu.FilterData" localSheetId="0" hidden="1">'demande de mutation'!$AQ$51:$AR$577</definedName>
    <definedName name="Z_52EFF93E_EF7D_408B_ADBD_C3720506A32D_.wvu.FilterData" localSheetId="0" hidden="1">'demande de mutation'!$AQ$51:$AR$577</definedName>
    <definedName name="Z_A088848D_D50D_41E2_ADE2_DD46BDD0B9A2_.wvu.FilterData" localSheetId="0" hidden="1">'demande de mutation'!$AQ$51:$AR$577</definedName>
    <definedName name="Z_A1C4FB28_9A7C_4997_93B5_CEB59A1F0AFA_.wvu.FilterData" localSheetId="0" hidden="1">'demande de mutation'!$AQ$51:$AR$577</definedName>
    <definedName name="Z_A1C4FB28_9A7C_4997_93B5_CEB59A1F0AFA_.wvu.PrintArea" localSheetId="0" hidden="1">'demande de mutation'!$A$1:$AG$90</definedName>
    <definedName name="Z_C304DCCE_A2E0_473A_B1D3_A535F20E9331_.wvu.FilterData" localSheetId="0" hidden="1">'demande de mutation'!$AQ$51:$AR$577</definedName>
    <definedName name="Z_E26AB911_C40A_4F33_9AEE_EBB3EFEF6B43_.wvu.FilterData" localSheetId="0" hidden="1">'demande de mutation'!$AQ$51:$AR$577</definedName>
    <definedName name="Z_E26AB911_C40A_4F33_9AEE_EBB3EFEF6B43_.wvu.PrintArea" localSheetId="0" hidden="1">'demande de mutation'!$A$1:$AG$90</definedName>
    <definedName name="_xlnm.Print_Area" localSheetId="0">'demande de mutation'!$A$1:$AG$89</definedName>
  </definedNames>
  <calcPr fullCalcOnLoad="1"/>
</workbook>
</file>

<file path=xl/comments1.xml><?xml version="1.0" encoding="utf-8"?>
<comments xmlns="http://schemas.openxmlformats.org/spreadsheetml/2006/main">
  <authors>
    <author>SB</author>
  </authors>
  <commentList>
    <comment ref="L16" authorId="0">
      <text>
        <r>
          <rPr>
            <b/>
            <sz val="8"/>
            <rFont val="Tahoma"/>
            <family val="2"/>
          </rPr>
          <t>Saisie Manuelle</t>
        </r>
      </text>
    </comment>
  </commentList>
</comments>
</file>

<file path=xl/sharedStrings.xml><?xml version="1.0" encoding="utf-8"?>
<sst xmlns="http://schemas.openxmlformats.org/spreadsheetml/2006/main" count="132" uniqueCount="111">
  <si>
    <t>(JJ,MM,AAAA)</t>
  </si>
  <si>
    <t xml:space="preserve">     - date de séparation du concubin ou des enfants :      </t>
  </si>
  <si>
    <t>REMPLACEMENT DU POSTE</t>
  </si>
  <si>
    <t>Oui</t>
  </si>
  <si>
    <t>Non</t>
  </si>
  <si>
    <t>POSTE REDEPLOYE</t>
  </si>
  <si>
    <t>Avis motivé du directeur interrégional</t>
  </si>
  <si>
    <t>GI</t>
  </si>
  <si>
    <t>Matricule:</t>
  </si>
  <si>
    <t>COIF</t>
  </si>
  <si>
    <t>GC</t>
  </si>
  <si>
    <t>GC-CA</t>
  </si>
  <si>
    <t>GI-BOIS</t>
  </si>
  <si>
    <t>GM-MV</t>
  </si>
  <si>
    <t>HR-OPC</t>
  </si>
  <si>
    <t>STAPS</t>
  </si>
  <si>
    <t>TA-PH</t>
  </si>
  <si>
    <t>O.MER</t>
  </si>
  <si>
    <t>SPECIALITES DES PT</t>
  </si>
  <si>
    <r>
      <t xml:space="preserve">P.V.
</t>
    </r>
    <r>
      <rPr>
        <sz val="3"/>
        <rFont val="Times New Roman"/>
        <family val="1"/>
      </rPr>
      <t xml:space="preserve">
</t>
    </r>
    <r>
      <rPr>
        <sz val="8"/>
        <rFont val="Times New Roman"/>
        <family val="1"/>
      </rPr>
      <t>P.S.D.V</t>
    </r>
  </si>
  <si>
    <t>Type
POSTE Spé.</t>
  </si>
  <si>
    <t>Avis motivé du directeur de service</t>
  </si>
  <si>
    <t>Date et signature</t>
  </si>
  <si>
    <t>ANNEE</t>
  </si>
  <si>
    <t>I</t>
  </si>
  <si>
    <t>OUI</t>
  </si>
  <si>
    <t>NON</t>
  </si>
  <si>
    <t xml:space="preserve">Date hébergement depuis le : </t>
  </si>
  <si>
    <t>âge des enfants :</t>
  </si>
  <si>
    <t>disponibilité</t>
  </si>
  <si>
    <t>détachement</t>
  </si>
  <si>
    <t>congé parental</t>
  </si>
  <si>
    <t xml:space="preserve">depuis le </t>
  </si>
  <si>
    <t>du</t>
  </si>
  <si>
    <t>au</t>
  </si>
  <si>
    <t xml:space="preserve">- autres motifs : </t>
  </si>
  <si>
    <t xml:space="preserve">     - nombre d’enfants :  </t>
  </si>
  <si>
    <t>date :</t>
  </si>
  <si>
    <t>signature :</t>
  </si>
  <si>
    <t>Les données collectées font l’objet d’un traitement informatique. Vous pouvez demander à consulter votre dossier au  bureau RH4. (Loi du 06/01/1978 relative à l’informatique, aux fichiers et aux libertés).</t>
  </si>
  <si>
    <t xml:space="preserve">Je soussigné (e) certifie avoir pris connaissance des indications contenues dans la notice explicative jointe à la demande de mutation et que les renseignements donnés ci-dessus me concernant sont exacts. </t>
  </si>
  <si>
    <t>CHAMPS A PARTIR DE LIGNE 52</t>
  </si>
  <si>
    <t>PV</t>
  </si>
  <si>
    <t>PSDV</t>
  </si>
  <si>
    <t>CHEF DE SERVICE EDUCATIF</t>
  </si>
  <si>
    <t>EDUCATEUR</t>
  </si>
  <si>
    <t>PROFESSEUR TECHNIQUE</t>
  </si>
  <si>
    <t>DIRECTEUR</t>
  </si>
  <si>
    <t>PSYCHOLOGUE</t>
  </si>
  <si>
    <t>CORPS</t>
  </si>
  <si>
    <t>2. Date d’entrée PJJ :</t>
  </si>
  <si>
    <t xml:space="preserve">4. Date d’affectation : </t>
  </si>
  <si>
    <t>Vœux d'affectation+ID</t>
  </si>
  <si>
    <t>CSB</t>
  </si>
  <si>
    <t>FICHE UNIQUE</t>
  </si>
  <si>
    <t>DE</t>
  </si>
  <si>
    <t>MUTATION</t>
  </si>
  <si>
    <t>SDRHRS – bureau RH4</t>
  </si>
  <si>
    <t>Prénoms :      </t>
  </si>
  <si>
    <t>Date de naissance :      </t>
  </si>
  <si>
    <t>1. Corps :</t>
  </si>
  <si>
    <r>
      <t>3. Affectation actuelle</t>
    </r>
    <r>
      <rPr>
        <sz val="12"/>
        <rFont val="Times New Roman"/>
        <family val="1"/>
      </rPr>
      <t> :</t>
    </r>
  </si>
  <si>
    <r>
      <t>5. Fonction actuelle ou spécialité</t>
    </r>
    <r>
      <rPr>
        <sz val="10"/>
        <rFont val="Times New Roman"/>
        <family val="1"/>
      </rPr>
      <t> :</t>
    </r>
  </si>
  <si>
    <t>6. Inscription sur L. A. du grade de :</t>
  </si>
  <si>
    <t>13. OBSERVATIONS EVENTUELLES DE L’AGENT</t>
  </si>
  <si>
    <r>
      <t xml:space="preserve">La jurisprudence du Conseil d’Etat assimile le REFUS DE MUTATION à un </t>
    </r>
    <r>
      <rPr>
        <b/>
        <sz val="10"/>
        <rFont val="Times New Roman"/>
        <family val="1"/>
      </rPr>
      <t>ABANDON de POSTE qui entraîne le licenciement en dehors de toute garantie disciplinaire.</t>
    </r>
  </si>
  <si>
    <t>La réponse à ce questionnaire est obligatoire si vous souhaitez que votre demande de mutation soit instruite.</t>
  </si>
  <si>
    <r>
      <t>AVIS MOTIVÉS SUR LA DEMANDE DE MUTATION</t>
    </r>
    <r>
      <rPr>
        <sz val="12"/>
        <rFont val="Times New Roman"/>
        <family val="1"/>
      </rPr>
      <t xml:space="preserve"> /</t>
    </r>
  </si>
  <si>
    <t>Partie réservée à l’Administration</t>
  </si>
  <si>
    <t>(Valant également certification de l’exactitude des renseignements portés sur cette fiche)</t>
  </si>
  <si>
    <t>(indiquer la date de la reconnaissance du handicap)</t>
  </si>
  <si>
    <t>Nom famille :      </t>
  </si>
  <si>
    <t>Nom d'usage :      </t>
  </si>
  <si>
    <t>Avis motivé du directeur territorial</t>
  </si>
  <si>
    <t xml:space="preserve">    POSTES SPECIFIQUES</t>
  </si>
  <si>
    <t>Origine de l'affectation</t>
  </si>
  <si>
    <t>N°
dpt</t>
  </si>
  <si>
    <t xml:space="preserve">  1) GÉNIE CIVIL (GC)</t>
  </si>
  <si>
    <t xml:space="preserve">  2) HÔTELLERIE - RESTAURATION / ORGANISATION ET PRODUCTION CULINAIRE (HR-OPC)</t>
  </si>
  <si>
    <t xml:space="preserve">  3) TECHNOLOGIE AGRONOMIQUE - Espaces verts (TA)</t>
  </si>
  <si>
    <t xml:space="preserve">  4) CULTURE ET SAVOIRS DE BASE (CSB)</t>
  </si>
  <si>
    <t xml:space="preserve">  5) COMMUNICATION ADMINISTRATIVE ET BUREAUTIQUE (CAB)</t>
  </si>
  <si>
    <t xml:space="preserve">  6) GÉNIE MÉCANIQUE - MAINTENANCE DES VÉHICULES (GM-MV)</t>
  </si>
  <si>
    <t xml:space="preserve">  7) SCIENCES ET TECHNIQUES DES ACTIVITES PHYSIQUES ET SPORTIVES (STAPS)</t>
  </si>
  <si>
    <t xml:space="preserve">  8) BREVET POUR L'EXERCICE DE LA PROFESSION D'ENSEIGNANT DE LA CONDUITE AUTOMOBILE ET DE LA SECURITE ROUITIERE (BEPECASER)</t>
  </si>
  <si>
    <t xml:space="preserve">  9) IMPRIMERIE (IMP)</t>
  </si>
  <si>
    <t>12) TECHNIQUE DU FROID (TDF)</t>
  </si>
  <si>
    <t>13) COIFFURE - ESTHÉTIQUE (COIF)</t>
  </si>
  <si>
    <t>14) ÉCONOMIE SOCIALE FAMILIALE (ESF)</t>
  </si>
  <si>
    <t>15) TECHNIQUE DE VENTE (TDV)</t>
  </si>
  <si>
    <t>16) CARISTE (CAR)</t>
  </si>
  <si>
    <t>17) NAVIGATION FLUVIALE (NAV)</t>
  </si>
  <si>
    <t>18) AUDIOVISUEL (ADV)</t>
  </si>
  <si>
    <t>19) GENIE INDUSTRIEL (GI)</t>
  </si>
  <si>
    <t>20) GENIE ELECTRIQUE ELECTRONIQUE (GEE)</t>
  </si>
  <si>
    <t>21) GENIE CIVIL - CONSTRUCTION ET REALISATION DES OUVRAGES  (CG-CRO )</t>
  </si>
  <si>
    <t>SPECIALITES DES POSTES 2012</t>
  </si>
  <si>
    <r>
      <t>6. Demande liée à celle de (</t>
    </r>
    <r>
      <rPr>
        <sz val="10"/>
        <rFont val="Times New Roman"/>
        <family val="1"/>
      </rPr>
      <t>nom/ prénom/grade) :</t>
    </r>
  </si>
  <si>
    <t>7.1  Rapprochement conjoint ou "pacsé" (article 60) :</t>
  </si>
  <si>
    <t>7.2  Rapprochement familial :</t>
  </si>
  <si>
    <t xml:space="preserve">8. position hors activité :  </t>
  </si>
  <si>
    <t>9. Interruptions d’activité :</t>
  </si>
  <si>
    <t xml:space="preserve">10. Handicap : </t>
  </si>
  <si>
    <t>11. POSTES SOLLICITÉS</t>
  </si>
  <si>
    <t xml:space="preserve">- disponibilité : </t>
  </si>
  <si>
    <t xml:space="preserve">    Affectation</t>
  </si>
  <si>
    <t xml:space="preserve">       commune de résidence administrative du conjoint ou "pacsé" :</t>
  </si>
  <si>
    <t>Le fait de remplir la présente demande engage le signataire à accepter le poste qui lui sera attribué à l’issue de la réunion d'arbitrage.</t>
  </si>
  <si>
    <r>
      <t>Services</t>
    </r>
    <r>
      <rPr>
        <sz val="9"/>
        <rFont val="Times New Roman"/>
        <family val="1"/>
      </rPr>
      <t xml:space="preserve">
Fonctions si nécessaire</t>
    </r>
  </si>
  <si>
    <t>L'agent est-il en CLM, CGM ou CLD</t>
  </si>
  <si>
    <t xml:space="preserve"> PT - CADEC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</si>
</sst>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\+#,##0\ _F;\-#,##0\ _F"/>
    <numFmt numFmtId="168" formatCode="#,##0.00[$€]_);[Red]\(#,##0.00[$€]\)"/>
    <numFmt numFmtId="169" formatCode="#,##0.00&quot;F&quot;_);[Red]\(#,##0.00&quot;F&quot;\)"/>
    <numFmt numFmtId="170" formatCode="&quot;7&quot;"/>
    <numFmt numFmtId="171" formatCode="\2/\6"/>
    <numFmt numFmtId="172" formatCode="\2/\1"/>
    <numFmt numFmtId="173" formatCode="&quot;2/5/6&quot;"/>
    <numFmt numFmtId="174" formatCode="&quot;5/6&quot;"/>
    <numFmt numFmtId="175" formatCode="&quot;5/6/14&quot;"/>
    <numFmt numFmtId="176" formatCode="&quot;1/6&quot;"/>
    <numFmt numFmtId="177" formatCode="&quot;2/19&quot;"/>
    <numFmt numFmtId="178" formatCode="&quot;10/22&quot;"/>
    <numFmt numFmtId="179" formatCode="[$-40C]dd\-mmm\-yy;@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7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3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sz val="10"/>
      <name val="Arial Narrow"/>
      <family val="2"/>
    </font>
    <font>
      <sz val="8"/>
      <name val="Tahoma"/>
      <family val="2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i/>
      <sz val="12"/>
      <name val="Arial"/>
      <family val="2"/>
    </font>
    <font>
      <sz val="6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2"/>
      <color indexed="12"/>
      <name val="Times New Roman"/>
      <family val="1"/>
    </font>
    <font>
      <b/>
      <i/>
      <sz val="14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trike/>
      <sz val="12"/>
      <color indexed="10"/>
      <name val="Times New Roman"/>
      <family val="1"/>
    </font>
    <font>
      <b/>
      <strike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62" fillId="27" borderId="1" applyNumberFormat="0" applyAlignment="0" applyProtection="0"/>
    <xf numFmtId="168" fontId="29" fillId="0" borderId="0" applyFont="0" applyFill="0" applyBorder="0" applyAlignment="0" applyProtection="0"/>
    <xf numFmtId="0" fontId="63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9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justify" vertical="center"/>
    </xf>
    <xf numFmtId="49" fontId="9" fillId="0" borderId="0" xfId="0" applyNumberFormat="1" applyFont="1" applyAlignment="1">
      <alignment horizontal="justify" vertical="center"/>
    </xf>
    <xf numFmtId="49" fontId="3" fillId="0" borderId="0" xfId="54" applyNumberFormat="1" applyFont="1" applyAlignment="1">
      <alignment vertical="center"/>
      <protection/>
    </xf>
    <xf numFmtId="49" fontId="12" fillId="0" borderId="0" xfId="0" applyNumberFormat="1" applyFont="1" applyAlignment="1">
      <alignment vertical="center"/>
    </xf>
    <xf numFmtId="49" fontId="3" fillId="0" borderId="0" xfId="54" applyNumberFormat="1" applyFont="1" applyBorder="1" applyAlignment="1">
      <alignment vertical="center"/>
      <protection/>
    </xf>
    <xf numFmtId="49" fontId="12" fillId="0" borderId="0" xfId="0" applyNumberFormat="1" applyFont="1" applyBorder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3" fillId="0" borderId="10" xfId="54" applyNumberFormat="1" applyFont="1" applyBorder="1" applyAlignment="1">
      <alignment vertical="center"/>
      <protection/>
    </xf>
    <xf numFmtId="49" fontId="3" fillId="0" borderId="11" xfId="0" applyNumberFormat="1" applyFont="1" applyBorder="1" applyAlignment="1">
      <alignment horizontal="justify" vertical="center"/>
    </xf>
    <xf numFmtId="49" fontId="3" fillId="0" borderId="12" xfId="54" applyNumberFormat="1" applyFont="1" applyBorder="1" applyAlignment="1">
      <alignment vertical="center"/>
      <protection/>
    </xf>
    <xf numFmtId="49" fontId="3" fillId="0" borderId="13" xfId="54" applyNumberFormat="1" applyFont="1" applyBorder="1" applyAlignment="1">
      <alignment vertical="center"/>
      <protection/>
    </xf>
    <xf numFmtId="49" fontId="3" fillId="0" borderId="14" xfId="54" applyNumberFormat="1" applyFont="1" applyBorder="1" applyAlignment="1">
      <alignment vertical="center"/>
      <protection/>
    </xf>
    <xf numFmtId="49" fontId="3" fillId="0" borderId="15" xfId="54" applyNumberFormat="1" applyFont="1" applyBorder="1" applyAlignment="1">
      <alignment vertical="center"/>
      <protection/>
    </xf>
    <xf numFmtId="49" fontId="3" fillId="0" borderId="16" xfId="54" applyNumberFormat="1" applyFont="1" applyBorder="1" applyAlignment="1">
      <alignment vertical="center"/>
      <protection/>
    </xf>
    <xf numFmtId="49" fontId="3" fillId="0" borderId="17" xfId="0" applyNumberFormat="1" applyFont="1" applyBorder="1" applyAlignment="1">
      <alignment horizontal="justify" vertical="center"/>
    </xf>
    <xf numFmtId="49" fontId="3" fillId="0" borderId="17" xfId="54" applyNumberFormat="1" applyFont="1" applyBorder="1" applyAlignment="1">
      <alignment vertical="center"/>
      <protection/>
    </xf>
    <xf numFmtId="49" fontId="3" fillId="0" borderId="18" xfId="54" applyNumberFormat="1" applyFont="1" applyBorder="1" applyAlignment="1">
      <alignment vertical="center"/>
      <protection/>
    </xf>
    <xf numFmtId="49" fontId="3" fillId="0" borderId="19" xfId="0" applyNumberFormat="1" applyFont="1" applyBorder="1" applyAlignment="1">
      <alignment horizontal="justify" vertical="center"/>
    </xf>
    <xf numFmtId="49" fontId="15" fillId="0" borderId="0" xfId="0" applyNumberFormat="1" applyFont="1" applyBorder="1" applyAlignment="1">
      <alignment vertical="center"/>
    </xf>
    <xf numFmtId="49" fontId="3" fillId="0" borderId="11" xfId="54" applyNumberFormat="1" applyFont="1" applyBorder="1" applyAlignment="1">
      <alignment vertical="center"/>
      <protection/>
    </xf>
    <xf numFmtId="49" fontId="3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11" fillId="0" borderId="0" xfId="54" applyNumberFormat="1" applyFont="1" applyAlignment="1">
      <alignment vertical="center"/>
      <protection/>
    </xf>
    <xf numFmtId="0" fontId="24" fillId="0" borderId="13" xfId="53" applyFont="1" applyFill="1" applyBorder="1" applyAlignment="1">
      <alignment horizontal="center" vertical="center"/>
      <protection/>
    </xf>
    <xf numFmtId="49" fontId="3" fillId="0" borderId="0" xfId="0" applyNumberFormat="1" applyFont="1" applyBorder="1" applyAlignment="1">
      <alignment horizontal="center" vertical="center"/>
    </xf>
    <xf numFmtId="49" fontId="3" fillId="0" borderId="21" xfId="54" applyNumberFormat="1" applyFont="1" applyBorder="1" applyAlignment="1" applyProtection="1">
      <alignment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166" fontId="3" fillId="0" borderId="21" xfId="54" applyNumberFormat="1" applyFont="1" applyFill="1" applyBorder="1" applyAlignment="1" applyProtection="1">
      <alignment horizontal="center" vertical="center"/>
      <protection/>
    </xf>
    <xf numFmtId="49" fontId="3" fillId="0" borderId="21" xfId="54" applyNumberFormat="1" applyFont="1" applyFill="1" applyBorder="1" applyAlignment="1" applyProtection="1">
      <alignment vertical="center"/>
      <protection/>
    </xf>
    <xf numFmtId="49" fontId="3" fillId="0" borderId="0" xfId="54" applyNumberFormat="1" applyFont="1" applyBorder="1" applyAlignment="1">
      <alignment horizontal="left" vertical="center"/>
      <protection/>
    </xf>
    <xf numFmtId="49" fontId="3" fillId="0" borderId="12" xfId="54" applyNumberFormat="1" applyFont="1" applyBorder="1" applyAlignment="1">
      <alignment horizontal="left" vertical="center"/>
      <protection/>
    </xf>
    <xf numFmtId="49" fontId="3" fillId="0" borderId="2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25" fillId="0" borderId="0" xfId="54" applyNumberFormat="1" applyFont="1" applyBorder="1" applyAlignment="1">
      <alignment vertical="center"/>
      <protection/>
    </xf>
    <xf numFmtId="49" fontId="25" fillId="0" borderId="0" xfId="54" applyNumberFormat="1" applyFont="1" applyBorder="1" applyAlignment="1">
      <alignment horizontal="left" vertical="center"/>
      <protection/>
    </xf>
    <xf numFmtId="49" fontId="3" fillId="0" borderId="13" xfId="0" applyNumberFormat="1" applyFont="1" applyBorder="1" applyAlignment="1">
      <alignment vertical="center"/>
    </xf>
    <xf numFmtId="49" fontId="11" fillId="0" borderId="12" xfId="54" applyNumberFormat="1" applyFont="1" applyBorder="1" applyAlignment="1">
      <alignment vertical="center"/>
      <protection/>
    </xf>
    <xf numFmtId="49" fontId="3" fillId="0" borderId="23" xfId="0" applyNumberFormat="1" applyFont="1" applyBorder="1" applyAlignment="1">
      <alignment vertical="center"/>
    </xf>
    <xf numFmtId="166" fontId="12" fillId="0" borderId="21" xfId="54" applyNumberFormat="1" applyFont="1" applyFill="1" applyBorder="1" applyAlignment="1" applyProtection="1">
      <alignment horizontal="left" vertical="center"/>
      <protection/>
    </xf>
    <xf numFmtId="49" fontId="12" fillId="0" borderId="21" xfId="0" applyNumberFormat="1" applyFont="1" applyBorder="1" applyAlignment="1" applyProtection="1">
      <alignment horizontal="left" vertical="center"/>
      <protection/>
    </xf>
    <xf numFmtId="49" fontId="5" fillId="0" borderId="2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3" fillId="0" borderId="24" xfId="54" applyNumberFormat="1" applyFont="1" applyBorder="1" applyAlignment="1">
      <alignment vertical="center"/>
      <protection/>
    </xf>
    <xf numFmtId="49" fontId="3" fillId="0" borderId="25" xfId="54" applyNumberFormat="1" applyFont="1" applyBorder="1" applyAlignment="1">
      <alignment vertical="center"/>
      <protection/>
    </xf>
    <xf numFmtId="49" fontId="3" fillId="0" borderId="23" xfId="54" applyNumberFormat="1" applyFont="1" applyBorder="1" applyAlignment="1">
      <alignment vertical="center"/>
      <protection/>
    </xf>
    <xf numFmtId="166" fontId="3" fillId="0" borderId="21" xfId="0" applyNumberFormat="1" applyFont="1" applyFill="1" applyBorder="1" applyAlignment="1" applyProtection="1">
      <alignment vertical="center"/>
      <protection/>
    </xf>
    <xf numFmtId="49" fontId="11" fillId="0" borderId="13" xfId="0" applyNumberFormat="1" applyFont="1" applyFill="1" applyBorder="1" applyAlignment="1" applyProtection="1">
      <alignment horizontal="justify" vertical="center"/>
      <protection/>
    </xf>
    <xf numFmtId="49" fontId="11" fillId="0" borderId="14" xfId="0" applyNumberFormat="1" applyFont="1" applyFill="1" applyBorder="1" applyAlignment="1" applyProtection="1">
      <alignment horizontal="justify" vertical="center"/>
      <protection/>
    </xf>
    <xf numFmtId="166" fontId="3" fillId="0" borderId="12" xfId="54" applyNumberFormat="1" applyFont="1" applyFill="1" applyBorder="1" applyAlignment="1" applyProtection="1">
      <alignment vertical="center"/>
      <protection/>
    </xf>
    <xf numFmtId="166" fontId="3" fillId="0" borderId="13" xfId="54" applyNumberFormat="1" applyFont="1" applyFill="1" applyBorder="1" applyAlignment="1" applyProtection="1">
      <alignment vertical="center"/>
      <protection/>
    </xf>
    <xf numFmtId="49" fontId="3" fillId="0" borderId="12" xfId="54" applyNumberFormat="1" applyFont="1" applyFill="1" applyBorder="1" applyAlignment="1" applyProtection="1">
      <alignment vertical="center"/>
      <protection/>
    </xf>
    <xf numFmtId="49" fontId="3" fillId="0" borderId="18" xfId="54" applyNumberFormat="1" applyFont="1" applyBorder="1" applyAlignment="1" applyProtection="1">
      <alignment vertical="center"/>
      <protection/>
    </xf>
    <xf numFmtId="49" fontId="3" fillId="0" borderId="11" xfId="0" applyNumberFormat="1" applyFont="1" applyBorder="1" applyAlignment="1">
      <alignment horizontal="justify" vertical="top"/>
    </xf>
    <xf numFmtId="49" fontId="3" fillId="0" borderId="0" xfId="0" applyNumberFormat="1" applyFont="1" applyBorder="1" applyAlignment="1">
      <alignment horizontal="justify" vertical="top"/>
    </xf>
    <xf numFmtId="49" fontId="33" fillId="0" borderId="24" xfId="54" applyNumberFormat="1" applyFont="1" applyBorder="1" applyAlignment="1">
      <alignment vertical="center"/>
      <protection/>
    </xf>
    <xf numFmtId="49" fontId="33" fillId="0" borderId="12" xfId="54" applyNumberFormat="1" applyFont="1" applyBorder="1" applyAlignment="1">
      <alignment vertical="center"/>
      <protection/>
    </xf>
    <xf numFmtId="49" fontId="33" fillId="0" borderId="18" xfId="54" applyNumberFormat="1" applyFont="1" applyBorder="1" applyAlignment="1">
      <alignment vertical="center"/>
      <protection/>
    </xf>
    <xf numFmtId="49" fontId="33" fillId="0" borderId="25" xfId="54" applyNumberFormat="1" applyFont="1" applyBorder="1" applyAlignment="1">
      <alignment vertical="center"/>
      <protection/>
    </xf>
    <xf numFmtId="49" fontId="33" fillId="0" borderId="0" xfId="54" applyNumberFormat="1" applyFont="1" applyBorder="1" applyAlignment="1">
      <alignment vertical="center"/>
      <protection/>
    </xf>
    <xf numFmtId="49" fontId="33" fillId="0" borderId="10" xfId="54" applyNumberFormat="1" applyFont="1" applyBorder="1" applyAlignment="1">
      <alignment vertical="center"/>
      <protection/>
    </xf>
    <xf numFmtId="49" fontId="33" fillId="0" borderId="23" xfId="54" applyNumberFormat="1" applyFont="1" applyBorder="1" applyAlignment="1">
      <alignment vertical="center"/>
      <protection/>
    </xf>
    <xf numFmtId="49" fontId="33" fillId="0" borderId="13" xfId="54" applyNumberFormat="1" applyFont="1" applyBorder="1" applyAlignment="1">
      <alignment vertical="center"/>
      <protection/>
    </xf>
    <xf numFmtId="49" fontId="33" fillId="0" borderId="14" xfId="54" applyNumberFormat="1" applyFont="1" applyBorder="1" applyAlignment="1">
      <alignment vertical="center"/>
      <protection/>
    </xf>
    <xf numFmtId="49" fontId="11" fillId="0" borderId="0" xfId="0" applyNumberFormat="1" applyFont="1" applyFill="1" applyBorder="1" applyAlignment="1" applyProtection="1">
      <alignment horizontal="justify" vertical="center"/>
      <protection/>
    </xf>
    <xf numFmtId="49" fontId="12" fillId="0" borderId="2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54" applyNumberFormat="1" applyFont="1" applyAlignment="1" applyProtection="1">
      <alignment vertical="center"/>
      <protection hidden="1"/>
    </xf>
    <xf numFmtId="0" fontId="3" fillId="0" borderId="0" xfId="54" applyNumberFormat="1" applyFont="1" applyAlignment="1" applyProtection="1">
      <alignment vertical="center"/>
      <protection hidden="1"/>
    </xf>
    <xf numFmtId="0" fontId="3" fillId="0" borderId="0" xfId="54" applyNumberFormat="1" applyFont="1" applyBorder="1" applyAlignment="1" applyProtection="1">
      <alignment horizontal="left" vertical="center"/>
      <protection hidden="1"/>
    </xf>
    <xf numFmtId="0" fontId="3" fillId="33" borderId="27" xfId="54" applyNumberFormat="1" applyFont="1" applyFill="1" applyBorder="1" applyAlignment="1" applyProtection="1">
      <alignment horizontal="left" vertical="center"/>
      <protection hidden="1"/>
    </xf>
    <xf numFmtId="0" fontId="3" fillId="34" borderId="27" xfId="54" applyNumberFormat="1" applyFont="1" applyFill="1" applyBorder="1" applyAlignment="1" applyProtection="1">
      <alignment horizontal="left" vertical="center"/>
      <protection hidden="1"/>
    </xf>
    <xf numFmtId="0" fontId="3" fillId="0" borderId="17" xfId="54" applyNumberFormat="1" applyFont="1" applyBorder="1" applyAlignment="1" applyProtection="1">
      <alignment horizontal="left" vertical="center"/>
      <protection hidden="1"/>
    </xf>
    <xf numFmtId="0" fontId="3" fillId="35" borderId="27" xfId="54" applyNumberFormat="1" applyFont="1" applyFill="1" applyBorder="1" applyAlignment="1" applyProtection="1">
      <alignment horizontal="left" vertical="center"/>
      <protection hidden="1"/>
    </xf>
    <xf numFmtId="0" fontId="3" fillId="0" borderId="0" xfId="54" applyNumberFormat="1" applyFont="1" applyAlignment="1" applyProtection="1">
      <alignment horizontal="left" vertical="center"/>
      <protection hidden="1"/>
    </xf>
    <xf numFmtId="0" fontId="3" fillId="0" borderId="27" xfId="54" applyNumberFormat="1" applyFont="1" applyBorder="1" applyAlignment="1" applyProtection="1">
      <alignment horizontal="left" vertical="center"/>
      <protection hidden="1"/>
    </xf>
    <xf numFmtId="0" fontId="3" fillId="33" borderId="27" xfId="54" applyNumberFormat="1" applyFont="1" applyFill="1" applyBorder="1" applyAlignment="1" applyProtection="1">
      <alignment horizontal="center" vertical="center"/>
      <protection hidden="1"/>
    </xf>
    <xf numFmtId="0" fontId="3" fillId="36" borderId="27" xfId="54" applyNumberFormat="1" applyFont="1" applyFill="1" applyBorder="1" applyAlignment="1" applyProtection="1">
      <alignment horizontal="left" vertical="center"/>
      <protection hidden="1"/>
    </xf>
    <xf numFmtId="49" fontId="3" fillId="0" borderId="0" xfId="54" applyNumberFormat="1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/>
      <protection hidden="1"/>
    </xf>
    <xf numFmtId="0" fontId="23" fillId="0" borderId="27" xfId="0" applyFont="1" applyBorder="1" applyAlignment="1" applyProtection="1">
      <alignment horizontal="center" vertical="center"/>
      <protection hidden="1"/>
    </xf>
    <xf numFmtId="49" fontId="34" fillId="0" borderId="27" xfId="54" applyNumberFormat="1" applyFont="1" applyBorder="1" applyAlignment="1" applyProtection="1">
      <alignment horizontal="center" vertical="center"/>
      <protection hidden="1"/>
    </xf>
    <xf numFmtId="0" fontId="23" fillId="0" borderId="26" xfId="0" applyFont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49" fontId="3" fillId="0" borderId="0" xfId="54" applyNumberFormat="1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0" fontId="31" fillId="0" borderId="0" xfId="52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0" fillId="0" borderId="0" xfId="52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55" applyFont="1" applyFill="1" applyBorder="1" applyAlignment="1" applyProtection="1">
      <alignment vertical="center"/>
      <protection hidden="1"/>
    </xf>
    <xf numFmtId="49" fontId="34" fillId="0" borderId="0" xfId="54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/>
      <protection hidden="1"/>
    </xf>
    <xf numFmtId="49" fontId="11" fillId="0" borderId="0" xfId="54" applyNumberFormat="1" applyFont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49" fontId="11" fillId="0" borderId="0" xfId="54" applyNumberFormat="1" applyFont="1" applyAlignment="1" applyProtection="1">
      <alignment vertical="center"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37" borderId="0" xfId="0" applyFill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3" fillId="0" borderId="0" xfId="54" applyNumberFormat="1" applyFont="1" applyBorder="1" applyAlignment="1" applyProtection="1">
      <alignment vertical="center"/>
      <protection hidden="1"/>
    </xf>
    <xf numFmtId="49" fontId="3" fillId="0" borderId="27" xfId="54" applyNumberFormat="1" applyFont="1" applyBorder="1" applyAlignment="1" applyProtection="1">
      <alignment vertical="center"/>
      <protection hidden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3" fillId="0" borderId="0" xfId="54" applyNumberFormat="1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49" fontId="3" fillId="0" borderId="0" xfId="54" applyNumberFormat="1" applyFont="1" applyFill="1" applyAlignment="1">
      <alignment vertical="center"/>
      <protection/>
    </xf>
    <xf numFmtId="49" fontId="11" fillId="0" borderId="0" xfId="54" applyNumberFormat="1" applyFont="1" applyFill="1" applyAlignment="1" applyProtection="1">
      <alignment vertical="center"/>
      <protection hidden="1"/>
    </xf>
    <xf numFmtId="0" fontId="0" fillId="38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1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49" fontId="3" fillId="0" borderId="0" xfId="54" applyNumberFormat="1" applyFont="1" applyFill="1" applyBorder="1" applyAlignment="1">
      <alignment vertical="center"/>
      <protection/>
    </xf>
    <xf numFmtId="49" fontId="10" fillId="0" borderId="0" xfId="0" applyNumberFormat="1" applyFont="1" applyBorder="1" applyAlignment="1">
      <alignment horizontal="justify" vertical="center"/>
    </xf>
    <xf numFmtId="49" fontId="13" fillId="0" borderId="0" xfId="0" applyNumberFormat="1" applyFont="1" applyFill="1" applyBorder="1" applyAlignment="1">
      <alignment vertical="center"/>
    </xf>
    <xf numFmtId="49" fontId="14" fillId="0" borderId="28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9" fillId="4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/>
    </xf>
    <xf numFmtId="49" fontId="8" fillId="0" borderId="11" xfId="0" applyNumberFormat="1" applyFont="1" applyBorder="1" applyAlignment="1">
      <alignment horizontal="justify" vertical="center"/>
    </xf>
    <xf numFmtId="49" fontId="9" fillId="0" borderId="0" xfId="54" applyNumberFormat="1" applyFont="1" applyFill="1" applyBorder="1" applyAlignment="1">
      <alignment vertical="center"/>
      <protection/>
    </xf>
    <xf numFmtId="0" fontId="9" fillId="0" borderId="0" xfId="54" applyNumberFormat="1" applyFont="1" applyFill="1" applyBorder="1" applyAlignment="1">
      <alignment vertical="center"/>
      <protection/>
    </xf>
    <xf numFmtId="49" fontId="9" fillId="0" borderId="11" xfId="0" applyNumberFormat="1" applyFont="1" applyBorder="1" applyAlignment="1">
      <alignment horizontal="justify" vertical="center"/>
    </xf>
    <xf numFmtId="49" fontId="25" fillId="0" borderId="0" xfId="54" applyNumberFormat="1" applyFont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2" fillId="37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49" fontId="0" fillId="0" borderId="0" xfId="54" applyNumberFormat="1" applyFont="1" applyFill="1" applyAlignment="1" applyProtection="1">
      <alignment vertical="center"/>
      <protection hidden="1"/>
    </xf>
    <xf numFmtId="0" fontId="1" fillId="33" borderId="27" xfId="0" applyFont="1" applyFill="1" applyBorder="1" applyAlignment="1">
      <alignment/>
    </xf>
    <xf numFmtId="0" fontId="2" fillId="0" borderId="27" xfId="0" applyFont="1" applyBorder="1" applyAlignment="1">
      <alignment horizontal="left"/>
    </xf>
    <xf numFmtId="0" fontId="0" fillId="38" borderId="2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39" borderId="27" xfId="0" applyFont="1" applyFill="1" applyBorder="1" applyAlignment="1">
      <alignment horizontal="left"/>
    </xf>
    <xf numFmtId="0" fontId="0" fillId="41" borderId="27" xfId="0" applyFont="1" applyFill="1" applyBorder="1" applyAlignment="1">
      <alignment horizontal="left"/>
    </xf>
    <xf numFmtId="0" fontId="2" fillId="41" borderId="27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41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41" borderId="27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 wrapText="1"/>
    </xf>
    <xf numFmtId="49" fontId="3" fillId="0" borderId="0" xfId="54" applyNumberFormat="1" applyFont="1" applyAlignment="1">
      <alignment horizontal="left" vertical="center"/>
      <protection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horizontal="justify" vertical="top"/>
    </xf>
    <xf numFmtId="49" fontId="3" fillId="0" borderId="14" xfId="0" applyNumberFormat="1" applyFont="1" applyBorder="1" applyAlignment="1">
      <alignment horizontal="justify" vertical="top"/>
    </xf>
    <xf numFmtId="49" fontId="3" fillId="0" borderId="13" xfId="0" applyNumberFormat="1" applyFont="1" applyBorder="1" applyAlignment="1">
      <alignment horizontal="left" vertical="center"/>
    </xf>
    <xf numFmtId="49" fontId="13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0" applyNumberFormat="1" applyFont="1" applyFill="1" applyBorder="1" applyAlignment="1">
      <alignment horizontal="center" vertical="center"/>
    </xf>
    <xf numFmtId="49" fontId="27" fillId="0" borderId="33" xfId="0" applyNumberFormat="1" applyFont="1" applyFill="1" applyBorder="1" applyAlignment="1">
      <alignment horizontal="center" vertical="center"/>
    </xf>
    <xf numFmtId="49" fontId="27" fillId="0" borderId="34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 applyProtection="1">
      <alignment horizontal="center" vertical="center"/>
      <protection locked="0"/>
    </xf>
    <xf numFmtId="49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5" fillId="40" borderId="26" xfId="54" applyNumberFormat="1" applyFont="1" applyFill="1" applyBorder="1" applyAlignment="1" applyProtection="1">
      <alignment horizontal="center" vertical="center"/>
      <protection locked="0"/>
    </xf>
    <xf numFmtId="0" fontId="5" fillId="40" borderId="37" xfId="54" applyNumberFormat="1" applyFont="1" applyFill="1" applyBorder="1" applyAlignment="1" applyProtection="1">
      <alignment horizontal="center" vertical="center"/>
      <protection locked="0"/>
    </xf>
    <xf numFmtId="49" fontId="3" fillId="0" borderId="38" xfId="54" applyNumberFormat="1" applyFont="1" applyBorder="1" applyAlignment="1" applyProtection="1">
      <alignment vertical="center"/>
      <protection/>
    </xf>
    <xf numFmtId="49" fontId="3" fillId="0" borderId="21" xfId="54" applyNumberFormat="1" applyFont="1" applyBorder="1" applyAlignment="1" applyProtection="1">
      <alignment vertical="center"/>
      <protection/>
    </xf>
    <xf numFmtId="49" fontId="27" fillId="0" borderId="32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8" fillId="0" borderId="21" xfId="54" applyNumberFormat="1" applyFont="1" applyFill="1" applyBorder="1" applyAlignment="1" applyProtection="1">
      <alignment horizontal="center" vertical="center"/>
      <protection/>
    </xf>
    <xf numFmtId="0" fontId="28" fillId="0" borderId="39" xfId="54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Border="1" applyAlignment="1">
      <alignment horizontal="center" vertical="center" wrapText="1"/>
    </xf>
    <xf numFmtId="0" fontId="5" fillId="40" borderId="41" xfId="54" applyNumberFormat="1" applyFont="1" applyFill="1" applyBorder="1" applyAlignment="1" applyProtection="1">
      <alignment horizontal="center" vertical="center"/>
      <protection locked="0"/>
    </xf>
    <xf numFmtId="0" fontId="5" fillId="40" borderId="42" xfId="54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justify" vertical="center"/>
    </xf>
    <xf numFmtId="49" fontId="3" fillId="0" borderId="43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26" fillId="0" borderId="22" xfId="0" applyNumberFormat="1" applyFont="1" applyBorder="1" applyAlignment="1">
      <alignment horizontal="justify" vertical="center"/>
    </xf>
    <xf numFmtId="49" fontId="26" fillId="0" borderId="12" xfId="0" applyNumberFormat="1" applyFont="1" applyBorder="1" applyAlignment="1">
      <alignment horizontal="justify" vertical="center"/>
    </xf>
    <xf numFmtId="49" fontId="26" fillId="0" borderId="0" xfId="0" applyNumberFormat="1" applyFont="1" applyBorder="1" applyAlignment="1">
      <alignment horizontal="justify" vertical="center"/>
    </xf>
    <xf numFmtId="49" fontId="13" fillId="40" borderId="21" xfId="0" applyNumberFormat="1" applyFont="1" applyFill="1" applyBorder="1" applyAlignment="1" applyProtection="1">
      <alignment horizontal="left" vertical="center"/>
      <protection locked="0"/>
    </xf>
    <xf numFmtId="49" fontId="13" fillId="40" borderId="42" xfId="0" applyNumberFormat="1" applyFont="1" applyFill="1" applyBorder="1" applyAlignment="1" applyProtection="1">
      <alignment horizontal="left" vertical="center"/>
      <protection locked="0"/>
    </xf>
    <xf numFmtId="49" fontId="3" fillId="0" borderId="43" xfId="0" applyNumberFormat="1" applyFont="1" applyBorder="1" applyAlignment="1">
      <alignment horizontal="justify" vertical="center"/>
    </xf>
    <xf numFmtId="49" fontId="3" fillId="0" borderId="44" xfId="0" applyNumberFormat="1" applyFont="1" applyBorder="1" applyAlignment="1">
      <alignment horizontal="justify" vertical="center"/>
    </xf>
    <xf numFmtId="49" fontId="3" fillId="0" borderId="45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13" fillId="40" borderId="29" xfId="0" applyNumberFormat="1" applyFont="1" applyFill="1" applyBorder="1" applyAlignment="1" applyProtection="1">
      <alignment vertical="center"/>
      <protection locked="0"/>
    </xf>
    <xf numFmtId="49" fontId="13" fillId="40" borderId="30" xfId="0" applyNumberFormat="1" applyFont="1" applyFill="1" applyBorder="1" applyAlignment="1" applyProtection="1">
      <alignment vertical="center"/>
      <protection locked="0"/>
    </xf>
    <xf numFmtId="49" fontId="13" fillId="40" borderId="31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Border="1" applyAlignment="1">
      <alignment horizontal="justify" vertical="center"/>
    </xf>
    <xf numFmtId="49" fontId="3" fillId="0" borderId="20" xfId="0" applyNumberFormat="1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justify" vertical="center"/>
    </xf>
    <xf numFmtId="49" fontId="3" fillId="0" borderId="26" xfId="0" applyNumberFormat="1" applyFont="1" applyBorder="1" applyAlignment="1">
      <alignment horizontal="justify" vertical="center"/>
    </xf>
    <xf numFmtId="49" fontId="3" fillId="0" borderId="17" xfId="0" applyNumberFormat="1" applyFont="1" applyBorder="1" applyAlignment="1">
      <alignment horizontal="justify" vertical="center"/>
    </xf>
    <xf numFmtId="1" fontId="3" fillId="40" borderId="13" xfId="0" applyNumberFormat="1" applyFont="1" applyFill="1" applyBorder="1" applyAlignment="1" applyProtection="1">
      <alignment horizontal="left" vertical="center"/>
      <protection locked="0"/>
    </xf>
    <xf numFmtId="49" fontId="11" fillId="40" borderId="13" xfId="54" applyNumberFormat="1" applyFont="1" applyFill="1" applyBorder="1" applyAlignment="1" applyProtection="1">
      <alignment horizontal="left" vertical="center"/>
      <protection locked="0"/>
    </xf>
    <xf numFmtId="49" fontId="11" fillId="40" borderId="14" xfId="54" applyNumberFormat="1" applyFont="1" applyFill="1" applyBorder="1" applyAlignment="1" applyProtection="1">
      <alignment horizontal="left" vertical="center"/>
      <protection locked="0"/>
    </xf>
    <xf numFmtId="49" fontId="11" fillId="40" borderId="33" xfId="0" applyNumberFormat="1" applyFont="1" applyFill="1" applyBorder="1" applyAlignment="1" applyProtection="1">
      <alignment horizontal="justify" vertical="center"/>
      <protection locked="0"/>
    </xf>
    <xf numFmtId="49" fontId="11" fillId="40" borderId="34" xfId="0" applyNumberFormat="1" applyFont="1" applyFill="1" applyBorder="1" applyAlignment="1" applyProtection="1">
      <alignment horizontal="justify" vertical="center"/>
      <protection locked="0"/>
    </xf>
    <xf numFmtId="49" fontId="3" fillId="40" borderId="13" xfId="54" applyNumberFormat="1" applyFont="1" applyFill="1" applyBorder="1" applyAlignment="1" applyProtection="1">
      <alignment horizontal="left" vertical="center"/>
      <protection locked="0"/>
    </xf>
    <xf numFmtId="49" fontId="5" fillId="40" borderId="29" xfId="0" applyNumberFormat="1" applyFont="1" applyFill="1" applyBorder="1" applyAlignment="1" applyProtection="1">
      <alignment horizontal="center" vertical="center"/>
      <protection locked="0"/>
    </xf>
    <xf numFmtId="49" fontId="5" fillId="4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justify" vertical="center"/>
    </xf>
    <xf numFmtId="49" fontId="3" fillId="0" borderId="33" xfId="0" applyNumberFormat="1" applyFont="1" applyBorder="1" applyAlignment="1">
      <alignment horizontal="justify" vertical="center"/>
    </xf>
    <xf numFmtId="1" fontId="5" fillId="40" borderId="13" xfId="0" applyNumberFormat="1" applyFont="1" applyFill="1" applyBorder="1" applyAlignment="1" applyProtection="1">
      <alignment horizontal="center" vertical="center"/>
      <protection locked="0"/>
    </xf>
    <xf numFmtId="49" fontId="5" fillId="40" borderId="45" xfId="0" applyNumberFormat="1" applyFont="1" applyFill="1" applyBorder="1" applyAlignment="1" applyProtection="1">
      <alignment horizontal="center" vertical="center"/>
      <protection locked="0"/>
    </xf>
    <xf numFmtId="49" fontId="5" fillId="40" borderId="47" xfId="0" applyNumberFormat="1" applyFont="1" applyFill="1" applyBorder="1" applyAlignment="1" applyProtection="1">
      <alignment horizontal="center" vertical="center"/>
      <protection locked="0"/>
    </xf>
    <xf numFmtId="49" fontId="3" fillId="0" borderId="0" xfId="54" applyNumberFormat="1" applyFont="1" applyAlignment="1" applyProtection="1">
      <alignment vertical="center"/>
      <protection hidden="1"/>
    </xf>
    <xf numFmtId="0" fontId="5" fillId="40" borderId="48" xfId="54" applyNumberFormat="1" applyFont="1" applyFill="1" applyBorder="1" applyAlignment="1" applyProtection="1">
      <alignment horizontal="center" vertical="center"/>
      <protection locked="0"/>
    </xf>
    <xf numFmtId="0" fontId="5" fillId="40" borderId="49" xfId="54" applyNumberFormat="1" applyFont="1" applyFill="1" applyBorder="1" applyAlignment="1" applyProtection="1">
      <alignment horizontal="center" vertical="center"/>
      <protection locked="0"/>
    </xf>
    <xf numFmtId="166" fontId="28" fillId="0" borderId="21" xfId="54" applyNumberFormat="1" applyFont="1" applyFill="1" applyBorder="1" applyAlignment="1" applyProtection="1">
      <alignment horizontal="center" vertical="center"/>
      <protection/>
    </xf>
    <xf numFmtId="166" fontId="28" fillId="0" borderId="39" xfId="54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left" vertical="center"/>
      <protection/>
    </xf>
    <xf numFmtId="49" fontId="13" fillId="40" borderId="44" xfId="0" applyNumberFormat="1" applyFont="1" applyFill="1" applyBorder="1" applyAlignment="1" applyProtection="1">
      <alignment horizontal="center" vertical="center" wrapText="1"/>
      <protection locked="0"/>
    </xf>
    <xf numFmtId="49" fontId="13" fillId="40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40" borderId="34" xfId="54" applyNumberFormat="1" applyFont="1" applyFill="1" applyBorder="1" applyAlignment="1" applyProtection="1">
      <alignment horizontal="center" vertical="center"/>
      <protection locked="0"/>
    </xf>
    <xf numFmtId="49" fontId="3" fillId="0" borderId="13" xfId="54" applyNumberFormat="1" applyFont="1" applyFill="1" applyBorder="1" applyAlignment="1">
      <alignment horizontal="center" vertical="center"/>
      <protection/>
    </xf>
    <xf numFmtId="49" fontId="5" fillId="42" borderId="44" xfId="0" applyNumberFormat="1" applyFont="1" applyFill="1" applyBorder="1" applyAlignment="1" applyProtection="1">
      <alignment horizontal="left" vertical="center" wrapText="1"/>
      <protection locked="0"/>
    </xf>
    <xf numFmtId="49" fontId="5" fillId="42" borderId="5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Alignment="1">
      <alignment horizontal="left" vertical="center"/>
    </xf>
    <xf numFmtId="166" fontId="28" fillId="0" borderId="17" xfId="54" applyNumberFormat="1" applyFont="1" applyFill="1" applyBorder="1" applyAlignment="1" applyProtection="1">
      <alignment horizontal="center" vertical="center"/>
      <protection/>
    </xf>
    <xf numFmtId="166" fontId="28" fillId="0" borderId="37" xfId="54" applyNumberFormat="1" applyFont="1" applyFill="1" applyBorder="1" applyAlignment="1" applyProtection="1">
      <alignment horizontal="center" vertical="center"/>
      <protection/>
    </xf>
    <xf numFmtId="166" fontId="28" fillId="0" borderId="44" xfId="54" applyNumberFormat="1" applyFont="1" applyFill="1" applyBorder="1" applyAlignment="1" applyProtection="1">
      <alignment horizontal="center" vertical="center"/>
      <protection/>
    </xf>
    <xf numFmtId="166" fontId="28" fillId="0" borderId="51" xfId="54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>
      <alignment horizontal="justify" vertical="center"/>
    </xf>
    <xf numFmtId="49" fontId="3" fillId="0" borderId="12" xfId="0" applyNumberFormat="1" applyFont="1" applyBorder="1" applyAlignment="1">
      <alignment horizontal="justify" vertical="center"/>
    </xf>
    <xf numFmtId="49" fontId="13" fillId="40" borderId="29" xfId="0" applyNumberFormat="1" applyFont="1" applyFill="1" applyBorder="1" applyAlignment="1" applyProtection="1">
      <alignment horizontal="justify" vertical="center"/>
      <protection locked="0"/>
    </xf>
    <xf numFmtId="49" fontId="13" fillId="40" borderId="30" xfId="0" applyNumberFormat="1" applyFont="1" applyFill="1" applyBorder="1" applyAlignment="1" applyProtection="1">
      <alignment horizontal="justify" vertical="center"/>
      <protection locked="0"/>
    </xf>
    <xf numFmtId="49" fontId="13" fillId="40" borderId="31" xfId="0" applyNumberFormat="1" applyFont="1" applyFill="1" applyBorder="1" applyAlignment="1" applyProtection="1">
      <alignment horizontal="justify" vertical="center"/>
      <protection locked="0"/>
    </xf>
    <xf numFmtId="49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13" xfId="54" applyNumberFormat="1" applyFont="1" applyFill="1" applyBorder="1" applyAlignment="1" applyProtection="1">
      <alignment horizontal="center" vertical="center"/>
      <protection/>
    </xf>
    <xf numFmtId="166" fontId="28" fillId="0" borderId="16" xfId="54" applyNumberFormat="1" applyFont="1" applyFill="1" applyBorder="1" applyAlignment="1" applyProtection="1">
      <alignment horizontal="center" vertical="center"/>
      <protection/>
    </xf>
    <xf numFmtId="49" fontId="3" fillId="0" borderId="17" xfId="54" applyNumberFormat="1" applyFont="1" applyBorder="1" applyAlignment="1">
      <alignment horizontal="left" vertical="center"/>
      <protection/>
    </xf>
    <xf numFmtId="49" fontId="3" fillId="4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7" xfId="54" applyNumberFormat="1" applyFont="1" applyBorder="1" applyAlignment="1">
      <alignment vertical="center"/>
      <protection/>
    </xf>
    <xf numFmtId="49" fontId="3" fillId="0" borderId="17" xfId="0" applyNumberFormat="1" applyFont="1" applyBorder="1" applyAlignment="1">
      <alignment horizontal="left" vertical="center"/>
    </xf>
    <xf numFmtId="166" fontId="28" fillId="0" borderId="0" xfId="54" applyNumberFormat="1" applyFont="1" applyFill="1" applyBorder="1" applyAlignment="1" applyProtection="1">
      <alignment horizontal="center" vertical="center"/>
      <protection/>
    </xf>
    <xf numFmtId="0" fontId="5" fillId="40" borderId="52" xfId="54" applyNumberFormat="1" applyFont="1" applyFill="1" applyBorder="1" applyAlignment="1" applyProtection="1">
      <alignment horizontal="center" vertical="center"/>
      <protection locked="0"/>
    </xf>
    <xf numFmtId="166" fontId="28" fillId="0" borderId="52" xfId="54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>
      <alignment horizontal="justify" vertical="center"/>
    </xf>
    <xf numFmtId="49" fontId="15" fillId="0" borderId="0" xfId="0" applyNumberFormat="1" applyFont="1" applyBorder="1" applyAlignment="1">
      <alignment vertical="center"/>
    </xf>
    <xf numFmtId="49" fontId="15" fillId="0" borderId="32" xfId="0" applyNumberFormat="1" applyFont="1" applyBorder="1" applyAlignment="1">
      <alignment horizontal="justify" vertical="center" wrapText="1"/>
    </xf>
    <xf numFmtId="49" fontId="15" fillId="0" borderId="33" xfId="0" applyNumberFormat="1" applyFont="1" applyBorder="1" applyAlignment="1">
      <alignment horizontal="justify" vertical="center" wrapText="1"/>
    </xf>
    <xf numFmtId="49" fontId="15" fillId="0" borderId="34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justify" vertical="center"/>
    </xf>
    <xf numFmtId="49" fontId="5" fillId="0" borderId="0" xfId="0" applyNumberFormat="1" applyFont="1" applyBorder="1" applyAlignment="1">
      <alignment horizontal="justify" vertical="center"/>
    </xf>
    <xf numFmtId="49" fontId="5" fillId="0" borderId="10" xfId="0" applyNumberFormat="1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center"/>
    </xf>
    <xf numFmtId="49" fontId="3" fillId="43" borderId="45" xfId="0" applyNumberFormat="1" applyFont="1" applyFill="1" applyBorder="1" applyAlignment="1">
      <alignment horizontal="center" vertical="center"/>
    </xf>
    <xf numFmtId="49" fontId="3" fillId="43" borderId="46" xfId="0" applyNumberFormat="1" applyFont="1" applyFill="1" applyBorder="1" applyAlignment="1">
      <alignment horizontal="center" vertical="center"/>
    </xf>
    <xf numFmtId="49" fontId="3" fillId="43" borderId="47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vertical="top" wrapText="1"/>
      <protection locked="0"/>
    </xf>
    <xf numFmtId="49" fontId="3" fillId="0" borderId="0" xfId="0" applyNumberFormat="1" applyFont="1" applyBorder="1" applyAlignment="1" applyProtection="1">
      <alignment vertical="top" wrapText="1"/>
      <protection locked="0"/>
    </xf>
    <xf numFmtId="49" fontId="3" fillId="0" borderId="10" xfId="0" applyNumberFormat="1" applyFont="1" applyBorder="1" applyAlignment="1" applyProtection="1">
      <alignment vertical="top" wrapText="1"/>
      <protection locked="0"/>
    </xf>
    <xf numFmtId="49" fontId="3" fillId="0" borderId="45" xfId="0" applyNumberFormat="1" applyFont="1" applyBorder="1" applyAlignment="1" applyProtection="1">
      <alignment vertical="top" wrapText="1"/>
      <protection locked="0"/>
    </xf>
    <xf numFmtId="49" fontId="3" fillId="0" borderId="46" xfId="0" applyNumberFormat="1" applyFont="1" applyBorder="1" applyAlignment="1" applyProtection="1">
      <alignment vertical="top" wrapText="1"/>
      <protection locked="0"/>
    </xf>
    <xf numFmtId="49" fontId="3" fillId="0" borderId="47" xfId="0" applyNumberFormat="1" applyFont="1" applyBorder="1" applyAlignment="1" applyProtection="1">
      <alignment vertical="top" wrapText="1"/>
      <protection locked="0"/>
    </xf>
    <xf numFmtId="49" fontId="5" fillId="0" borderId="32" xfId="0" applyNumberFormat="1" applyFont="1" applyBorder="1" applyAlignment="1">
      <alignment horizontal="justify" vertical="center"/>
    </xf>
    <xf numFmtId="49" fontId="5" fillId="0" borderId="33" xfId="0" applyNumberFormat="1" applyFont="1" applyBorder="1" applyAlignment="1">
      <alignment horizontal="justify" vertical="center"/>
    </xf>
    <xf numFmtId="49" fontId="5" fillId="0" borderId="34" xfId="0" applyNumberFormat="1" applyFont="1" applyBorder="1" applyAlignment="1">
      <alignment horizontal="justify" vertic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7" fillId="43" borderId="0" xfId="54" applyNumberFormat="1" applyFont="1" applyFill="1" applyBorder="1" applyAlignment="1">
      <alignment horizontal="center" vertical="center"/>
      <protection/>
    </xf>
    <xf numFmtId="49" fontId="7" fillId="43" borderId="10" xfId="54" applyNumberFormat="1" applyFont="1" applyFill="1" applyBorder="1" applyAlignment="1">
      <alignment horizontal="center" vertical="center"/>
      <protection/>
    </xf>
    <xf numFmtId="49" fontId="7" fillId="43" borderId="24" xfId="54" applyNumberFormat="1" applyFont="1" applyFill="1" applyBorder="1" applyAlignment="1">
      <alignment horizontal="center" vertical="center"/>
      <protection/>
    </xf>
    <xf numFmtId="49" fontId="7" fillId="43" borderId="12" xfId="54" applyNumberFormat="1" applyFont="1" applyFill="1" applyBorder="1" applyAlignment="1">
      <alignment horizontal="center" vertical="center"/>
      <protection/>
    </xf>
    <xf numFmtId="49" fontId="7" fillId="43" borderId="18" xfId="54" applyNumberFormat="1" applyFont="1" applyFill="1" applyBorder="1" applyAlignment="1">
      <alignment horizontal="center" vertical="center"/>
      <protection/>
    </xf>
    <xf numFmtId="49" fontId="7" fillId="43" borderId="23" xfId="54" applyNumberFormat="1" applyFont="1" applyFill="1" applyBorder="1" applyAlignment="1">
      <alignment horizontal="center" vertical="center"/>
      <protection/>
    </xf>
    <xf numFmtId="49" fontId="7" fillId="43" borderId="13" xfId="54" applyNumberFormat="1" applyFont="1" applyFill="1" applyBorder="1" applyAlignment="1">
      <alignment horizontal="center" vertical="center"/>
      <protection/>
    </xf>
    <xf numFmtId="49" fontId="7" fillId="43" borderId="14" xfId="54" applyNumberFormat="1" applyFont="1" applyFill="1" applyBorder="1" applyAlignment="1">
      <alignment horizontal="center" vertical="center"/>
      <protection/>
    </xf>
    <xf numFmtId="49" fontId="3" fillId="0" borderId="11" xfId="54" applyNumberFormat="1" applyFont="1" applyBorder="1" applyAlignment="1">
      <alignment vertical="center"/>
      <protection/>
    </xf>
    <xf numFmtId="49" fontId="3" fillId="0" borderId="0" xfId="54" applyNumberFormat="1" applyFont="1" applyBorder="1" applyAlignment="1">
      <alignment vertical="center"/>
      <protection/>
    </xf>
    <xf numFmtId="49" fontId="3" fillId="0" borderId="20" xfId="54" applyNumberFormat="1" applyFont="1" applyBorder="1" applyAlignment="1">
      <alignment vertical="center"/>
      <protection/>
    </xf>
    <xf numFmtId="49" fontId="3" fillId="0" borderId="13" xfId="54" applyNumberFormat="1" applyFont="1" applyBorder="1" applyAlignment="1">
      <alignment vertical="center"/>
      <protection/>
    </xf>
    <xf numFmtId="49" fontId="3" fillId="0" borderId="11" xfId="0" applyNumberFormat="1" applyFont="1" applyBorder="1" applyAlignment="1">
      <alignment horizontal="justify" vertical="top"/>
    </xf>
    <xf numFmtId="49" fontId="3" fillId="0" borderId="0" xfId="0" applyNumberFormat="1" applyFont="1" applyBorder="1" applyAlignment="1">
      <alignment horizontal="justify" vertical="top"/>
    </xf>
    <xf numFmtId="49" fontId="3" fillId="0" borderId="45" xfId="0" applyNumberFormat="1" applyFont="1" applyBorder="1" applyAlignment="1">
      <alignment horizontal="justify" vertical="top"/>
    </xf>
    <xf numFmtId="49" fontId="3" fillId="0" borderId="46" xfId="0" applyNumberFormat="1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justify" vertical="top"/>
    </xf>
    <xf numFmtId="49" fontId="3" fillId="0" borderId="47" xfId="0" applyNumberFormat="1" applyFont="1" applyBorder="1" applyAlignment="1">
      <alignment horizontal="justify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54" applyNumberFormat="1" applyFont="1" applyBorder="1" applyAlignment="1">
      <alignment vertical="top"/>
      <protection/>
    </xf>
    <xf numFmtId="49" fontId="3" fillId="0" borderId="0" xfId="54" applyNumberFormat="1" applyFont="1" applyBorder="1" applyAlignment="1">
      <alignment vertical="top"/>
      <protection/>
    </xf>
    <xf numFmtId="49" fontId="3" fillId="0" borderId="10" xfId="54" applyNumberFormat="1" applyFont="1" applyBorder="1" applyAlignment="1">
      <alignment vertical="top"/>
      <protection/>
    </xf>
    <xf numFmtId="166" fontId="15" fillId="40" borderId="0" xfId="0" applyNumberFormat="1" applyFont="1" applyFill="1" applyBorder="1" applyAlignment="1" applyProtection="1">
      <alignment vertical="center"/>
      <protection locked="0"/>
    </xf>
    <xf numFmtId="49" fontId="12" fillId="0" borderId="45" xfId="0" applyNumberFormat="1" applyFont="1" applyFill="1" applyBorder="1" applyAlignment="1">
      <alignment horizontal="justify" vertical="center"/>
    </xf>
    <xf numFmtId="49" fontId="12" fillId="0" borderId="46" xfId="0" applyNumberFormat="1" applyFont="1" applyFill="1" applyBorder="1" applyAlignment="1">
      <alignment horizontal="justify" vertical="center"/>
    </xf>
    <xf numFmtId="49" fontId="12" fillId="0" borderId="47" xfId="0" applyNumberFormat="1" applyFont="1" applyFill="1" applyBorder="1" applyAlignment="1">
      <alignment horizontal="justify" vertical="center"/>
    </xf>
    <xf numFmtId="49" fontId="5" fillId="0" borderId="22" xfId="0" applyNumberFormat="1" applyFont="1" applyBorder="1" applyAlignment="1">
      <alignment horizontal="justify" vertical="center"/>
    </xf>
    <xf numFmtId="49" fontId="5" fillId="0" borderId="12" xfId="0" applyNumberFormat="1" applyFont="1" applyBorder="1" applyAlignment="1">
      <alignment horizontal="justify" vertical="center"/>
    </xf>
    <xf numFmtId="49" fontId="5" fillId="0" borderId="18" xfId="0" applyNumberFormat="1" applyFont="1" applyBorder="1" applyAlignment="1">
      <alignment horizontal="justify" vertical="center"/>
    </xf>
    <xf numFmtId="49" fontId="12" fillId="0" borderId="11" xfId="0" applyNumberFormat="1" applyFont="1" applyBorder="1" applyAlignment="1">
      <alignment horizontal="justify" vertical="center"/>
    </xf>
    <xf numFmtId="49" fontId="12" fillId="0" borderId="0" xfId="0" applyNumberFormat="1" applyFont="1" applyBorder="1" applyAlignment="1">
      <alignment horizontal="justify" vertical="center"/>
    </xf>
    <xf numFmtId="49" fontId="12" fillId="0" borderId="10" xfId="0" applyNumberFormat="1" applyFont="1" applyBorder="1" applyAlignment="1">
      <alignment horizontal="justify" vertical="center"/>
    </xf>
    <xf numFmtId="49" fontId="5" fillId="43" borderId="32" xfId="0" applyNumberFormat="1" applyFont="1" applyFill="1" applyBorder="1" applyAlignment="1">
      <alignment horizontal="center" vertical="center"/>
    </xf>
    <xf numFmtId="49" fontId="5" fillId="43" borderId="33" xfId="0" applyNumberFormat="1" applyFont="1" applyFill="1" applyBorder="1" applyAlignment="1">
      <alignment horizontal="center" vertical="center"/>
    </xf>
    <xf numFmtId="49" fontId="5" fillId="43" borderId="34" xfId="0" applyNumberFormat="1" applyFont="1" applyFill="1" applyBorder="1" applyAlignment="1">
      <alignment horizontal="center" vertical="center"/>
    </xf>
    <xf numFmtId="49" fontId="5" fillId="43" borderId="11" xfId="0" applyNumberFormat="1" applyFont="1" applyFill="1" applyBorder="1" applyAlignment="1">
      <alignment horizontal="center" vertical="center"/>
    </xf>
    <xf numFmtId="49" fontId="5" fillId="43" borderId="0" xfId="0" applyNumberFormat="1" applyFont="1" applyFill="1" applyBorder="1" applyAlignment="1">
      <alignment horizontal="center" vertical="center"/>
    </xf>
    <xf numFmtId="49" fontId="5" fillId="43" borderId="10" xfId="0" applyNumberFormat="1" applyFont="1" applyFill="1" applyBorder="1" applyAlignment="1">
      <alignment horizontal="center" vertical="center"/>
    </xf>
    <xf numFmtId="49" fontId="12" fillId="0" borderId="22" xfId="0" applyNumberFormat="1" applyFont="1" applyBorder="1" applyAlignment="1">
      <alignment horizontal="justify" vertical="center"/>
    </xf>
    <xf numFmtId="49" fontId="12" fillId="0" borderId="12" xfId="0" applyNumberFormat="1" applyFont="1" applyBorder="1" applyAlignment="1">
      <alignment horizontal="justify" vertical="center"/>
    </xf>
    <xf numFmtId="49" fontId="12" fillId="0" borderId="18" xfId="0" applyNumberFormat="1" applyFont="1" applyBorder="1" applyAlignment="1">
      <alignment horizontal="justify" vertical="center"/>
    </xf>
    <xf numFmtId="49" fontId="11" fillId="40" borderId="13" xfId="0" applyNumberFormat="1" applyFont="1" applyFill="1" applyBorder="1" applyAlignment="1" applyProtection="1">
      <alignment vertical="center"/>
      <protection locked="0"/>
    </xf>
    <xf numFmtId="49" fontId="11" fillId="40" borderId="17" xfId="0" applyNumberFormat="1" applyFont="1" applyFill="1" applyBorder="1" applyAlignment="1" applyProtection="1">
      <alignment vertical="center"/>
      <protection locked="0"/>
    </xf>
    <xf numFmtId="49" fontId="11" fillId="40" borderId="52" xfId="0" applyNumberFormat="1" applyFont="1" applyFill="1" applyBorder="1" applyAlignment="1" applyProtection="1">
      <alignment vertical="center"/>
      <protection locked="0"/>
    </xf>
    <xf numFmtId="49" fontId="3" fillId="0" borderId="20" xfId="0" applyNumberFormat="1" applyFont="1" applyBorder="1" applyAlignment="1">
      <alignment horizontal="left" vertical="center"/>
    </xf>
    <xf numFmtId="49" fontId="28" fillId="40" borderId="26" xfId="0" applyNumberFormat="1" applyFont="1" applyFill="1" applyBorder="1" applyAlignment="1" applyProtection="1">
      <alignment horizontal="justify" vertical="center"/>
      <protection locked="0"/>
    </xf>
    <xf numFmtId="49" fontId="28" fillId="40" borderId="17" xfId="0" applyNumberFormat="1" applyFont="1" applyFill="1" applyBorder="1" applyAlignment="1" applyProtection="1">
      <alignment horizontal="justify" vertical="center"/>
      <protection locked="0"/>
    </xf>
    <xf numFmtId="49" fontId="28" fillId="40" borderId="37" xfId="0" applyNumberFormat="1" applyFont="1" applyFill="1" applyBorder="1" applyAlignment="1" applyProtection="1">
      <alignment horizontal="justify" vertical="center"/>
      <protection locked="0"/>
    </xf>
    <xf numFmtId="49" fontId="38" fillId="37" borderId="38" xfId="0" applyNumberFormat="1" applyFont="1" applyFill="1" applyBorder="1" applyAlignment="1">
      <alignment horizontal="justify" vertical="center"/>
    </xf>
    <xf numFmtId="49" fontId="38" fillId="37" borderId="21" xfId="0" applyNumberFormat="1" applyFont="1" applyFill="1" applyBorder="1" applyAlignment="1">
      <alignment horizontal="justify" vertical="center"/>
    </xf>
    <xf numFmtId="49" fontId="39" fillId="37" borderId="21" xfId="54" applyNumberFormat="1" applyFont="1" applyFill="1" applyBorder="1" applyAlignment="1" applyProtection="1">
      <alignment vertical="center"/>
      <protection locked="0"/>
    </xf>
    <xf numFmtId="49" fontId="39" fillId="37" borderId="39" xfId="54" applyNumberFormat="1" applyFont="1" applyFill="1" applyBorder="1" applyAlignment="1" applyProtection="1">
      <alignment vertical="center"/>
      <protection locked="0"/>
    </xf>
    <xf numFmtId="49" fontId="11" fillId="0" borderId="20" xfId="0" applyNumberFormat="1" applyFont="1" applyBorder="1" applyAlignment="1">
      <alignment horizontal="justify" vertical="center"/>
    </xf>
    <xf numFmtId="49" fontId="11" fillId="0" borderId="13" xfId="0" applyNumberFormat="1" applyFont="1" applyBorder="1" applyAlignment="1">
      <alignment horizontal="justify" vertical="center"/>
    </xf>
    <xf numFmtId="49" fontId="3" fillId="0" borderId="53" xfId="0" applyNumberFormat="1" applyFont="1" applyBorder="1" applyAlignment="1">
      <alignment horizontal="left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pie de MOBILITE 2010 - Liste des emplois à pourvoir" xfId="52"/>
    <cellStyle name="Normal_DECOMPTE ANNEES PRO 5 ans 3ème Voie 39 heures-35heures " xfId="53"/>
    <cellStyle name="Normal_feuille quadrillée" xfId="54"/>
    <cellStyle name="Normal_Nomenclature des emplois 2010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D6FE01.DEF26B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85725</xdr:colOff>
      <xdr:row>6</xdr:row>
      <xdr:rowOff>38100</xdr:rowOff>
    </xdr:to>
    <xdr:pic>
      <xdr:nvPicPr>
        <xdr:cNvPr id="1" name="Image 14" descr="bloc_mail_DPJJ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790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18"/>
  <sheetViews>
    <sheetView showGridLines="0" showZeros="0" tabSelected="1" showOutlineSymbols="0" zoomScale="85" zoomScaleNormal="85" zoomScaleSheetLayoutView="100" zoomScalePageLayoutView="0" workbookViewId="0" topLeftCell="A1">
      <selection activeCell="BQ14" sqref="BQ14"/>
    </sheetView>
  </sheetViews>
  <sheetFormatPr defaultColWidth="3.00390625" defaultRowHeight="12.75"/>
  <cols>
    <col min="1" max="1" width="5.00390625" style="8" customWidth="1"/>
    <col min="2" max="3" width="3.140625" style="8" customWidth="1"/>
    <col min="4" max="4" width="4.140625" style="8" customWidth="1"/>
    <col min="5" max="23" width="3.140625" style="8" customWidth="1"/>
    <col min="24" max="24" width="4.00390625" style="8" customWidth="1"/>
    <col min="25" max="29" width="3.140625" style="8" customWidth="1"/>
    <col min="30" max="30" width="3.28125" style="8" customWidth="1"/>
    <col min="31" max="32" width="3.140625" style="8" customWidth="1"/>
    <col min="33" max="33" width="3.7109375" style="8" customWidth="1"/>
    <col min="34" max="36" width="2.421875" style="6" hidden="1" customWidth="1"/>
    <col min="37" max="37" width="6.7109375" style="6" hidden="1" customWidth="1"/>
    <col min="38" max="38" width="3.00390625" style="6" hidden="1" customWidth="1"/>
    <col min="39" max="39" width="105.00390625" style="6" hidden="1" customWidth="1"/>
    <col min="40" max="40" width="3.00390625" style="6" hidden="1" customWidth="1"/>
    <col min="41" max="41" width="106.7109375" style="27" hidden="1" customWidth="1"/>
    <col min="42" max="42" width="5.8515625" style="6" hidden="1" customWidth="1"/>
    <col min="43" max="43" width="21.7109375" style="6" hidden="1" customWidth="1"/>
    <col min="44" max="45" width="3.00390625" style="6" hidden="1" customWidth="1"/>
    <col min="46" max="16384" width="3.00390625" style="6" customWidth="1"/>
  </cols>
  <sheetData>
    <row r="1" spans="1:39" s="72" customFormat="1" ht="15.75">
      <c r="A1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6"/>
      <c r="X1" s="6"/>
      <c r="Y1" s="6"/>
      <c r="Z1" s="6"/>
      <c r="AA1" s="8"/>
      <c r="AB1" s="8"/>
      <c r="AC1" s="1" t="s">
        <v>54</v>
      </c>
      <c r="AD1" s="8"/>
      <c r="AE1" s="8"/>
      <c r="AF1" s="6"/>
      <c r="AG1" s="6"/>
      <c r="AH1" s="6"/>
      <c r="AI1" s="6"/>
      <c r="AK1" s="248" t="s">
        <v>41</v>
      </c>
      <c r="AL1" s="248"/>
      <c r="AM1" s="248"/>
    </row>
    <row r="2" spans="1:35" s="72" customFormat="1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6"/>
      <c r="X2" s="6"/>
      <c r="Y2" s="6"/>
      <c r="Z2" s="6"/>
      <c r="AA2" s="8"/>
      <c r="AB2" s="8"/>
      <c r="AC2" s="1" t="s">
        <v>55</v>
      </c>
      <c r="AD2" s="8"/>
      <c r="AE2" s="8"/>
      <c r="AF2" s="6"/>
      <c r="AG2" s="6"/>
      <c r="AH2" s="6"/>
      <c r="AI2" s="6"/>
    </row>
    <row r="3" spans="1:35" s="72" customFormat="1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6"/>
      <c r="X3" s="6"/>
      <c r="Y3" s="6"/>
      <c r="Z3" s="6"/>
      <c r="AA3" s="8"/>
      <c r="AB3" s="8"/>
      <c r="AC3" s="1" t="s">
        <v>56</v>
      </c>
      <c r="AD3" s="8"/>
      <c r="AE3" s="8"/>
      <c r="AF3" s="6"/>
      <c r="AG3" s="6"/>
      <c r="AH3" s="6"/>
      <c r="AI3" s="6"/>
    </row>
    <row r="4" spans="1:35" s="72" customFormat="1" ht="15.7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6"/>
      <c r="X4" s="6"/>
      <c r="Y4" s="171"/>
      <c r="Z4" s="172"/>
      <c r="AA4" s="172" t="s">
        <v>110</v>
      </c>
      <c r="AB4" s="172"/>
      <c r="AC4" s="172"/>
      <c r="AD4" s="1"/>
      <c r="AE4" s="1"/>
      <c r="AF4" s="1"/>
      <c r="AG4" s="6"/>
      <c r="AH4" s="6"/>
      <c r="AI4" s="6"/>
    </row>
    <row r="5" spans="1:35" s="72" customFormat="1" ht="15.75">
      <c r="A5" s="2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6"/>
      <c r="X5" s="6"/>
      <c r="Y5" s="6"/>
      <c r="Z5" s="6"/>
      <c r="AA5" s="8"/>
      <c r="AB5" s="8"/>
      <c r="AC5" s="8"/>
      <c r="AD5" s="8"/>
      <c r="AE5" s="8"/>
      <c r="AF5" s="6"/>
      <c r="AG5" s="6"/>
      <c r="AH5" s="6"/>
      <c r="AI5" s="6"/>
    </row>
    <row r="6" spans="1:35" s="72" customFormat="1" ht="14.25" customHeight="1">
      <c r="A6" s="209" t="s">
        <v>57</v>
      </c>
      <c r="B6" s="209"/>
      <c r="C6" s="209"/>
      <c r="D6" s="209"/>
      <c r="E6" s="209"/>
      <c r="F6" s="209"/>
      <c r="G6" s="209"/>
      <c r="H6" s="7"/>
      <c r="I6" s="7"/>
      <c r="J6" s="7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6"/>
      <c r="X6" s="6"/>
      <c r="Y6" s="6"/>
      <c r="Z6" s="6"/>
      <c r="AA6" s="260" t="s">
        <v>23</v>
      </c>
      <c r="AB6" s="260"/>
      <c r="AC6" s="260"/>
      <c r="AD6" s="253">
        <v>2023</v>
      </c>
      <c r="AE6" s="253"/>
      <c r="AF6" s="253"/>
      <c r="AG6" s="6"/>
      <c r="AH6" s="6"/>
      <c r="AI6" s="6"/>
    </row>
    <row r="7" spans="1:35" s="72" customFormat="1" ht="4.5" customHeight="1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8"/>
      <c r="AG7" s="6"/>
      <c r="AH7" s="6"/>
      <c r="AI7" s="6"/>
    </row>
    <row r="8" spans="1:41" s="72" customFormat="1" ht="21.75" customHeight="1">
      <c r="A8" s="210" t="s">
        <v>71</v>
      </c>
      <c r="B8" s="211"/>
      <c r="C8" s="211"/>
      <c r="D8" s="211"/>
      <c r="E8" s="211"/>
      <c r="F8" s="211"/>
      <c r="G8" s="258"/>
      <c r="H8" s="258"/>
      <c r="I8" s="258"/>
      <c r="J8" s="258"/>
      <c r="K8" s="258"/>
      <c r="L8" s="258"/>
      <c r="M8" s="258"/>
      <c r="N8" s="258"/>
      <c r="O8" s="258"/>
      <c r="P8" s="259"/>
      <c r="Q8" s="358" t="s">
        <v>58</v>
      </c>
      <c r="R8" s="211"/>
      <c r="S8" s="211"/>
      <c r="T8" s="211"/>
      <c r="U8" s="254"/>
      <c r="V8" s="254"/>
      <c r="W8" s="254"/>
      <c r="X8" s="254"/>
      <c r="Y8" s="254"/>
      <c r="Z8" s="270" t="s">
        <v>8</v>
      </c>
      <c r="AA8" s="270"/>
      <c r="AB8" s="270"/>
      <c r="AC8" s="254"/>
      <c r="AD8" s="254"/>
      <c r="AE8" s="254"/>
      <c r="AF8" s="254"/>
      <c r="AG8" s="255"/>
      <c r="AH8" s="6"/>
      <c r="AI8" s="6"/>
      <c r="AN8" s="73"/>
      <c r="AO8" s="73"/>
    </row>
    <row r="9" spans="1:41" s="72" customFormat="1" ht="21.75" customHeight="1" thickBot="1">
      <c r="A9" s="221" t="s">
        <v>72</v>
      </c>
      <c r="B9" s="222"/>
      <c r="C9" s="222"/>
      <c r="D9" s="222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8"/>
      <c r="Q9" s="222" t="s">
        <v>59</v>
      </c>
      <c r="R9" s="222"/>
      <c r="S9" s="222"/>
      <c r="T9" s="222"/>
      <c r="U9" s="222"/>
      <c r="V9" s="222"/>
      <c r="W9" s="51"/>
      <c r="X9" s="207"/>
      <c r="Y9" s="208"/>
      <c r="Z9" s="207"/>
      <c r="AA9" s="208"/>
      <c r="AB9" s="207"/>
      <c r="AC9" s="208"/>
      <c r="AD9" s="251" t="s">
        <v>0</v>
      </c>
      <c r="AE9" s="251"/>
      <c r="AF9" s="251"/>
      <c r="AG9" s="252"/>
      <c r="AH9" s="6"/>
      <c r="AI9" s="6"/>
      <c r="AJ9" s="115"/>
      <c r="AK9" s="74"/>
      <c r="AL9" s="74"/>
      <c r="AM9" s="74"/>
      <c r="AN9" s="73"/>
      <c r="AO9" s="73"/>
    </row>
    <row r="10" spans="1:41" s="72" customFormat="1" ht="3.75" customHeight="1" thickBot="1">
      <c r="A10" s="139"/>
      <c r="B10" s="9"/>
      <c r="C10" s="9"/>
      <c r="D10" s="9"/>
      <c r="E10" s="9"/>
      <c r="F10" s="9"/>
      <c r="G10" s="9"/>
      <c r="H10" s="9"/>
      <c r="I10" s="9"/>
      <c r="J10" s="9"/>
      <c r="K10" s="9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1"/>
      <c r="AH10" s="6"/>
      <c r="AI10" s="6"/>
      <c r="AK10" s="74"/>
      <c r="AL10" s="74"/>
      <c r="AM10" s="74"/>
      <c r="AN10" s="73"/>
      <c r="AO10" s="73"/>
    </row>
    <row r="11" spans="1:41" s="72" customFormat="1" ht="16.5" thickBot="1">
      <c r="A11" s="219" t="s">
        <v>60</v>
      </c>
      <c r="B11" s="220"/>
      <c r="C11" s="220"/>
      <c r="D11" s="225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7"/>
      <c r="Q11" s="220" t="s">
        <v>50</v>
      </c>
      <c r="R11" s="220"/>
      <c r="S11" s="220"/>
      <c r="T11" s="220"/>
      <c r="U11" s="220"/>
      <c r="V11" s="220"/>
      <c r="W11" s="220"/>
      <c r="X11" s="263" t="s">
        <v>0</v>
      </c>
      <c r="Y11" s="263"/>
      <c r="Z11" s="263"/>
      <c r="AA11" s="264"/>
      <c r="AB11" s="249"/>
      <c r="AC11" s="250"/>
      <c r="AD11" s="249"/>
      <c r="AE11" s="250"/>
      <c r="AF11" s="249"/>
      <c r="AG11" s="256"/>
      <c r="AH11" s="6"/>
      <c r="AI11" s="6"/>
      <c r="AK11" s="75">
        <f>AB11</f>
        <v>0</v>
      </c>
      <c r="AL11" s="75">
        <f>AD11</f>
        <v>0</v>
      </c>
      <c r="AM11" s="75">
        <f>AF11</f>
        <v>0</v>
      </c>
      <c r="AN11" s="73"/>
      <c r="AO11" s="73"/>
    </row>
    <row r="12" spans="1:41" s="72" customFormat="1" ht="17.25" thickBot="1">
      <c r="A12" s="214" t="s">
        <v>61</v>
      </c>
      <c r="B12" s="215"/>
      <c r="C12" s="215"/>
      <c r="D12" s="216"/>
      <c r="E12" s="216"/>
      <c r="F12" s="216"/>
      <c r="G12" s="216"/>
      <c r="H12" s="216"/>
      <c r="I12" s="133"/>
      <c r="J12" s="9"/>
      <c r="K12" s="9"/>
      <c r="L12" s="8"/>
      <c r="M12" s="8"/>
      <c r="N12" s="8"/>
      <c r="O12" s="8"/>
      <c r="P12" s="16"/>
      <c r="Q12" s="231" t="s">
        <v>51</v>
      </c>
      <c r="R12" s="232"/>
      <c r="S12" s="232"/>
      <c r="T12" s="232"/>
      <c r="U12" s="232"/>
      <c r="V12" s="232"/>
      <c r="W12" s="232"/>
      <c r="X12" s="261" t="s">
        <v>0</v>
      </c>
      <c r="Y12" s="261"/>
      <c r="Z12" s="261"/>
      <c r="AA12" s="262"/>
      <c r="AB12" s="249"/>
      <c r="AC12" s="250"/>
      <c r="AD12" s="249"/>
      <c r="AE12" s="250"/>
      <c r="AF12" s="249"/>
      <c r="AG12" s="256"/>
      <c r="AH12" s="6"/>
      <c r="AI12" s="6"/>
      <c r="AK12" s="76">
        <f>AB12</f>
        <v>0</v>
      </c>
      <c r="AL12" s="76">
        <f>AD12</f>
        <v>0</v>
      </c>
      <c r="AM12" s="76">
        <f>AF12</f>
        <v>0</v>
      </c>
      <c r="AN12" s="73"/>
      <c r="AO12" s="73"/>
    </row>
    <row r="13" spans="1:41" s="72" customFormat="1" ht="25.5" customHeight="1" thickBot="1">
      <c r="A13" s="12"/>
      <c r="B13" s="267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16"/>
      <c r="Q13" s="265" t="s">
        <v>27</v>
      </c>
      <c r="R13" s="266"/>
      <c r="S13" s="266"/>
      <c r="T13" s="266"/>
      <c r="U13" s="266"/>
      <c r="V13" s="266"/>
      <c r="W13" s="266"/>
      <c r="X13" s="266"/>
      <c r="Y13" s="266"/>
      <c r="Z13" s="42"/>
      <c r="AA13" s="42"/>
      <c r="AB13" s="42"/>
      <c r="AC13" s="42"/>
      <c r="AD13" s="42"/>
      <c r="AE13" s="42"/>
      <c r="AF13" s="13"/>
      <c r="AG13" s="20"/>
      <c r="AH13" s="6"/>
      <c r="AI13" s="6"/>
      <c r="AK13" s="77"/>
      <c r="AL13" s="77"/>
      <c r="AM13" s="77"/>
      <c r="AN13" s="73"/>
      <c r="AO13" s="73"/>
    </row>
    <row r="14" spans="1:41" s="72" customFormat="1" ht="15.75">
      <c r="A14" s="356"/>
      <c r="B14" s="357"/>
      <c r="C14" s="357"/>
      <c r="D14" s="357"/>
      <c r="E14" s="357"/>
      <c r="F14" s="357"/>
      <c r="G14" s="357"/>
      <c r="H14" s="357"/>
      <c r="I14" s="357"/>
      <c r="J14" s="357"/>
      <c r="K14" s="257"/>
      <c r="L14" s="257"/>
      <c r="M14" s="14"/>
      <c r="N14" s="257"/>
      <c r="O14" s="257"/>
      <c r="P14" s="17"/>
      <c r="Q14" s="43"/>
      <c r="R14" s="41"/>
      <c r="S14" s="41"/>
      <c r="T14" s="41"/>
      <c r="U14" s="41"/>
      <c r="V14" s="41"/>
      <c r="W14" s="41"/>
      <c r="X14" s="271" t="s">
        <v>0</v>
      </c>
      <c r="Y14" s="271"/>
      <c r="Z14" s="271"/>
      <c r="AA14" s="272"/>
      <c r="AB14" s="249"/>
      <c r="AC14" s="250"/>
      <c r="AD14" s="249"/>
      <c r="AE14" s="250"/>
      <c r="AF14" s="249"/>
      <c r="AG14" s="256"/>
      <c r="AH14" s="6"/>
      <c r="AI14" s="6"/>
      <c r="AK14" s="78">
        <f>AB14</f>
        <v>0</v>
      </c>
      <c r="AL14" s="78">
        <f>AD14</f>
        <v>0</v>
      </c>
      <c r="AM14" s="78">
        <f>AF14</f>
        <v>0</v>
      </c>
      <c r="AN14" s="73"/>
      <c r="AO14" s="73"/>
    </row>
    <row r="15" spans="1:41" s="72" customFormat="1" ht="15.75">
      <c r="A15" s="280" t="s">
        <v>62</v>
      </c>
      <c r="B15" s="232"/>
      <c r="C15" s="232"/>
      <c r="D15" s="232"/>
      <c r="E15" s="232"/>
      <c r="F15" s="232"/>
      <c r="G15" s="232"/>
      <c r="H15" s="232"/>
      <c r="I15" s="232"/>
      <c r="J15" s="232"/>
      <c r="K15" s="345"/>
      <c r="L15" s="345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5"/>
      <c r="AA15" s="345"/>
      <c r="AB15" s="346"/>
      <c r="AC15" s="346"/>
      <c r="AD15" s="346"/>
      <c r="AE15" s="346"/>
      <c r="AF15" s="346"/>
      <c r="AG15" s="347"/>
      <c r="AH15" s="6"/>
      <c r="AI15" s="6"/>
      <c r="AK15" s="79"/>
      <c r="AL15" s="79"/>
      <c r="AM15" s="79"/>
      <c r="AN15" s="73"/>
      <c r="AO15" s="73"/>
    </row>
    <row r="16" spans="1:41" s="72" customFormat="1" ht="16.5" customHeight="1" hidden="1" thickBot="1">
      <c r="A16" s="352" t="s">
        <v>63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5"/>
      <c r="AH16" s="6"/>
      <c r="AI16" s="6"/>
      <c r="AK16" s="79"/>
      <c r="AL16" s="79"/>
      <c r="AM16" s="79"/>
      <c r="AN16" s="73"/>
      <c r="AO16" s="73"/>
    </row>
    <row r="17" spans="1:41" s="72" customFormat="1" ht="3.75" customHeight="1" thickBot="1">
      <c r="A17" s="139"/>
      <c r="B17" s="9"/>
      <c r="C17" s="9"/>
      <c r="D17" s="9"/>
      <c r="E17" s="9"/>
      <c r="F17" s="9"/>
      <c r="G17" s="9"/>
      <c r="H17" s="9"/>
      <c r="I17" s="9"/>
      <c r="J17" s="9"/>
      <c r="K17" s="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1"/>
      <c r="AH17" s="6"/>
      <c r="AI17" s="6"/>
      <c r="AK17" s="79"/>
      <c r="AL17" s="79"/>
      <c r="AM17" s="79"/>
      <c r="AN17" s="73"/>
      <c r="AO17" s="73"/>
    </row>
    <row r="18" spans="1:41" s="72" customFormat="1" ht="15.75" customHeight="1">
      <c r="A18" s="243" t="s">
        <v>97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7"/>
      <c r="AH18" s="6"/>
      <c r="AI18" s="6"/>
      <c r="AK18" s="79"/>
      <c r="AL18" s="79"/>
      <c r="AM18" s="79"/>
      <c r="AN18" s="73"/>
      <c r="AO18" s="73"/>
    </row>
    <row r="19" spans="1:41" s="72" customFormat="1" ht="20.25" customHeight="1">
      <c r="A19" s="348" t="s">
        <v>105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349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1"/>
      <c r="AC19" s="69"/>
      <c r="AD19" s="69"/>
      <c r="AE19" s="52"/>
      <c r="AF19" s="52"/>
      <c r="AG19" s="53"/>
      <c r="AH19" s="6"/>
      <c r="AI19" s="6"/>
      <c r="AK19" s="79"/>
      <c r="AL19" s="79"/>
      <c r="AM19" s="79"/>
      <c r="AN19" s="73"/>
      <c r="AO19" s="73"/>
    </row>
    <row r="20" spans="1:41" s="72" customFormat="1" ht="16.5" thickBot="1">
      <c r="A20" s="36" t="s">
        <v>98</v>
      </c>
      <c r="B20" s="37"/>
      <c r="C20" s="37"/>
      <c r="D20" s="37"/>
      <c r="E20" s="37"/>
      <c r="F20" s="37"/>
      <c r="G20" s="37"/>
      <c r="H20" s="37"/>
      <c r="I20" s="35"/>
      <c r="J20" s="35"/>
      <c r="K20" s="35"/>
      <c r="L20" s="35"/>
      <c r="M20" s="8"/>
      <c r="N20" s="8"/>
      <c r="O20" s="8"/>
      <c r="P20" s="246"/>
      <c r="Q20" s="247"/>
      <c r="R20" s="134"/>
      <c r="S20" s="8"/>
      <c r="T20" s="8"/>
      <c r="U20" s="8"/>
      <c r="V20" s="8"/>
      <c r="W20" s="8"/>
      <c r="X20" s="8"/>
      <c r="Y20" s="8"/>
      <c r="Z20" s="8"/>
      <c r="AA20" s="8"/>
      <c r="AB20" s="8"/>
      <c r="AC20" s="13"/>
      <c r="AD20" s="13"/>
      <c r="AE20" s="8"/>
      <c r="AF20" s="8"/>
      <c r="AG20" s="20"/>
      <c r="AH20" s="6"/>
      <c r="AI20" s="6"/>
      <c r="AK20" s="79"/>
      <c r="AL20" s="79"/>
      <c r="AM20" s="79"/>
      <c r="AN20" s="73"/>
      <c r="AO20" s="73"/>
    </row>
    <row r="21" spans="1:41" s="72" customFormat="1" ht="16.5" thickBot="1">
      <c r="A21" s="229" t="s">
        <v>106</v>
      </c>
      <c r="B21" s="228"/>
      <c r="C21" s="228"/>
      <c r="D21" s="228"/>
      <c r="E21" s="228"/>
      <c r="F21" s="228"/>
      <c r="G21" s="228"/>
      <c r="H21" s="228"/>
      <c r="I21" s="230"/>
      <c r="J21" s="230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5"/>
      <c r="AH21" s="6"/>
      <c r="AI21" s="6"/>
      <c r="AK21" s="79"/>
      <c r="AL21" s="79"/>
      <c r="AM21" s="79"/>
      <c r="AN21" s="73"/>
      <c r="AO21" s="73"/>
    </row>
    <row r="22" spans="1:41" s="72" customFormat="1" ht="16.5" thickBot="1">
      <c r="A22" s="212" t="s">
        <v>99</v>
      </c>
      <c r="B22" s="213"/>
      <c r="C22" s="213"/>
      <c r="D22" s="213"/>
      <c r="E22" s="213"/>
      <c r="F22" s="213"/>
      <c r="G22" s="213"/>
      <c r="H22" s="213"/>
      <c r="I22" s="239"/>
      <c r="J22" s="240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7"/>
      <c r="AH22" s="6"/>
      <c r="AI22" s="6"/>
      <c r="AK22" s="79"/>
      <c r="AL22" s="79"/>
      <c r="AM22" s="79"/>
      <c r="AN22" s="73"/>
      <c r="AO22" s="73"/>
    </row>
    <row r="23" spans="1:41" s="72" customFormat="1" ht="15.75">
      <c r="A23" s="241" t="s">
        <v>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190"/>
      <c r="Q23" s="191"/>
      <c r="R23" s="190"/>
      <c r="S23" s="191"/>
      <c r="T23" s="190"/>
      <c r="U23" s="191"/>
      <c r="V23" s="8"/>
      <c r="W23" s="277" t="s">
        <v>0</v>
      </c>
      <c r="X23" s="277"/>
      <c r="Y23" s="277"/>
      <c r="Z23" s="277"/>
      <c r="AA23" s="8"/>
      <c r="AB23" s="8"/>
      <c r="AC23" s="8"/>
      <c r="AD23" s="8"/>
      <c r="AE23" s="8"/>
      <c r="AF23" s="8"/>
      <c r="AG23" s="11"/>
      <c r="AH23" s="6"/>
      <c r="AI23" s="6"/>
      <c r="AK23" s="80">
        <f>P23</f>
        <v>0</v>
      </c>
      <c r="AL23" s="80">
        <f>R23</f>
        <v>0</v>
      </c>
      <c r="AM23" s="80">
        <f>T23</f>
        <v>0</v>
      </c>
      <c r="AN23" s="73"/>
      <c r="AO23" s="73"/>
    </row>
    <row r="24" spans="1:41" s="72" customFormat="1" ht="15.75">
      <c r="A24" s="223" t="s">
        <v>36</v>
      </c>
      <c r="B24" s="224"/>
      <c r="C24" s="224"/>
      <c r="D24" s="224"/>
      <c r="E24" s="224"/>
      <c r="F24" s="224"/>
      <c r="G24" s="224"/>
      <c r="H24" s="245"/>
      <c r="I24" s="245"/>
      <c r="J24" s="228" t="s">
        <v>28</v>
      </c>
      <c r="K24" s="228"/>
      <c r="L24" s="228"/>
      <c r="M24" s="228"/>
      <c r="N24" s="228"/>
      <c r="O24" s="233"/>
      <c r="P24" s="233"/>
      <c r="Q24" s="28" t="s">
        <v>24</v>
      </c>
      <c r="R24" s="274"/>
      <c r="S24" s="274"/>
      <c r="T24" s="28" t="s">
        <v>24</v>
      </c>
      <c r="U24" s="238"/>
      <c r="V24" s="238"/>
      <c r="W24" s="28" t="s">
        <v>24</v>
      </c>
      <c r="X24" s="238"/>
      <c r="Y24" s="238"/>
      <c r="Z24" s="28" t="s">
        <v>24</v>
      </c>
      <c r="AA24" s="238"/>
      <c r="AB24" s="238"/>
      <c r="AC24" s="238"/>
      <c r="AD24" s="238"/>
      <c r="AE24" s="238"/>
      <c r="AF24" s="238"/>
      <c r="AG24" s="15"/>
      <c r="AH24" s="6"/>
      <c r="AI24" s="6"/>
      <c r="AK24" s="79"/>
      <c r="AL24" s="79"/>
      <c r="AM24" s="79"/>
      <c r="AN24" s="73"/>
      <c r="AO24" s="73"/>
    </row>
    <row r="25" spans="1:41" s="72" customFormat="1" ht="15.75">
      <c r="A25" s="280" t="s">
        <v>100</v>
      </c>
      <c r="B25" s="232"/>
      <c r="C25" s="232"/>
      <c r="D25" s="232"/>
      <c r="E25" s="232"/>
      <c r="F25" s="232"/>
      <c r="G25" s="232"/>
      <c r="H25" s="19"/>
      <c r="I25" s="18"/>
      <c r="J25" s="276" t="s">
        <v>29</v>
      </c>
      <c r="K25" s="276"/>
      <c r="L25" s="276"/>
      <c r="M25" s="276"/>
      <c r="N25" s="19"/>
      <c r="O25" s="273" t="s">
        <v>30</v>
      </c>
      <c r="P25" s="273"/>
      <c r="Q25" s="273"/>
      <c r="R25" s="273"/>
      <c r="S25" s="19"/>
      <c r="T25" s="273" t="s">
        <v>31</v>
      </c>
      <c r="U25" s="273"/>
      <c r="V25" s="273"/>
      <c r="W25" s="273"/>
      <c r="X25" s="273"/>
      <c r="Y25" s="275" t="s">
        <v>32</v>
      </c>
      <c r="Z25" s="275"/>
      <c r="AA25" s="275"/>
      <c r="AB25" s="190"/>
      <c r="AC25" s="191"/>
      <c r="AD25" s="190"/>
      <c r="AE25" s="191"/>
      <c r="AF25" s="190"/>
      <c r="AG25" s="278"/>
      <c r="AH25" s="6"/>
      <c r="AI25" s="6"/>
      <c r="AK25" s="80">
        <f>AB25</f>
        <v>0</v>
      </c>
      <c r="AL25" s="80">
        <f>AD25</f>
        <v>0</v>
      </c>
      <c r="AM25" s="80">
        <f>AF25</f>
        <v>0</v>
      </c>
      <c r="AN25" s="73"/>
      <c r="AO25" s="81" t="s">
        <v>34</v>
      </c>
    </row>
    <row r="26" spans="1:43" s="72" customFormat="1" ht="15.75">
      <c r="A26" s="241" t="s">
        <v>101</v>
      </c>
      <c r="B26" s="242"/>
      <c r="C26" s="242"/>
      <c r="D26" s="242"/>
      <c r="E26" s="242"/>
      <c r="F26" s="242"/>
      <c r="G26" s="242"/>
      <c r="H26" s="242"/>
      <c r="I26" s="3"/>
      <c r="J26" s="34" t="s">
        <v>104</v>
      </c>
      <c r="K26" s="4"/>
      <c r="L26" s="8"/>
      <c r="M26" s="8"/>
      <c r="N26" s="8"/>
      <c r="O26" s="8" t="s">
        <v>33</v>
      </c>
      <c r="P26" s="190"/>
      <c r="Q26" s="191"/>
      <c r="R26" s="190"/>
      <c r="S26" s="191"/>
      <c r="T26" s="190"/>
      <c r="U26" s="191"/>
      <c r="V26" s="54"/>
      <c r="W26" s="8" t="s">
        <v>34</v>
      </c>
      <c r="X26" s="190"/>
      <c r="Y26" s="191"/>
      <c r="Z26" s="190"/>
      <c r="AA26" s="191"/>
      <c r="AB26" s="190"/>
      <c r="AC26" s="191"/>
      <c r="AD26" s="261" t="s">
        <v>0</v>
      </c>
      <c r="AE26" s="261"/>
      <c r="AF26" s="261"/>
      <c r="AG26" s="279"/>
      <c r="AH26" s="6"/>
      <c r="AI26" s="6"/>
      <c r="AJ26" s="116" t="s">
        <v>33</v>
      </c>
      <c r="AK26" s="82">
        <f>P26</f>
        <v>0</v>
      </c>
      <c r="AL26" s="82">
        <f>R26</f>
        <v>0</v>
      </c>
      <c r="AM26" s="82">
        <f>T26</f>
        <v>0</v>
      </c>
      <c r="AN26" s="75">
        <f>X26</f>
        <v>0</v>
      </c>
      <c r="AO26" s="75">
        <f>Z26</f>
        <v>0</v>
      </c>
      <c r="AP26" s="75">
        <f>AB26</f>
        <v>0</v>
      </c>
      <c r="AQ26" s="83"/>
    </row>
    <row r="27" spans="1:43" s="72" customFormat="1" ht="15.75">
      <c r="A27" s="23"/>
      <c r="B27" s="29"/>
      <c r="C27" s="29"/>
      <c r="D27" s="29"/>
      <c r="E27" s="29"/>
      <c r="F27" s="29"/>
      <c r="G27" s="29"/>
      <c r="H27" s="29"/>
      <c r="I27" s="29"/>
      <c r="J27" s="178" t="s">
        <v>35</v>
      </c>
      <c r="K27" s="178"/>
      <c r="L27" s="178"/>
      <c r="M27" s="178"/>
      <c r="N27" s="178"/>
      <c r="O27" s="8" t="s">
        <v>33</v>
      </c>
      <c r="P27" s="190"/>
      <c r="Q27" s="191"/>
      <c r="R27" s="190"/>
      <c r="S27" s="191"/>
      <c r="T27" s="190"/>
      <c r="U27" s="191"/>
      <c r="V27" s="55"/>
      <c r="W27" s="8" t="s">
        <v>34</v>
      </c>
      <c r="X27" s="190"/>
      <c r="Y27" s="191"/>
      <c r="Z27" s="190"/>
      <c r="AA27" s="191"/>
      <c r="AB27" s="190"/>
      <c r="AC27" s="191"/>
      <c r="AD27" s="261" t="s">
        <v>0</v>
      </c>
      <c r="AE27" s="261"/>
      <c r="AF27" s="261"/>
      <c r="AG27" s="279"/>
      <c r="AH27" s="6"/>
      <c r="AI27" s="6"/>
      <c r="AJ27" s="116" t="s">
        <v>33</v>
      </c>
      <c r="AK27" s="82">
        <f>P27</f>
        <v>0</v>
      </c>
      <c r="AL27" s="82">
        <f>R27</f>
        <v>0</v>
      </c>
      <c r="AM27" s="82">
        <f>T27</f>
        <v>0</v>
      </c>
      <c r="AN27" s="75">
        <f>X27</f>
        <v>0</v>
      </c>
      <c r="AO27" s="75">
        <f>Z27</f>
        <v>0</v>
      </c>
      <c r="AP27" s="75">
        <f>AB27</f>
        <v>0</v>
      </c>
      <c r="AQ27" s="83"/>
    </row>
    <row r="28" spans="1:41" s="72" customFormat="1" ht="16.5" thickBot="1">
      <c r="A28" s="192" t="s">
        <v>102</v>
      </c>
      <c r="B28" s="193"/>
      <c r="C28" s="193"/>
      <c r="D28" s="193"/>
      <c r="E28" s="193"/>
      <c r="F28" s="31"/>
      <c r="G28" s="31"/>
      <c r="H28" s="31"/>
      <c r="I28" s="31"/>
      <c r="J28" s="31"/>
      <c r="K28" s="45" t="s">
        <v>70</v>
      </c>
      <c r="L28" s="31"/>
      <c r="M28" s="31"/>
      <c r="N28" s="31"/>
      <c r="O28" s="30"/>
      <c r="P28" s="32"/>
      <c r="Q28" s="32"/>
      <c r="R28" s="44"/>
      <c r="S28" s="32"/>
      <c r="T28" s="32"/>
      <c r="U28" s="32"/>
      <c r="V28" s="32"/>
      <c r="W28" s="33"/>
      <c r="X28" s="207"/>
      <c r="Y28" s="208"/>
      <c r="Z28" s="207"/>
      <c r="AA28" s="208"/>
      <c r="AB28" s="207"/>
      <c r="AC28" s="208"/>
      <c r="AD28" s="204" t="s">
        <v>0</v>
      </c>
      <c r="AE28" s="204"/>
      <c r="AF28" s="204"/>
      <c r="AG28" s="205"/>
      <c r="AH28" s="6"/>
      <c r="AI28" s="6"/>
      <c r="AK28" s="79"/>
      <c r="AL28" s="79"/>
      <c r="AM28" s="79"/>
      <c r="AN28" s="73"/>
      <c r="AO28" s="73"/>
    </row>
    <row r="29" spans="1:41" s="72" customFormat="1" ht="3.75" customHeight="1" thickBot="1">
      <c r="A29" s="139"/>
      <c r="B29" s="9"/>
      <c r="C29" s="9"/>
      <c r="D29" s="9"/>
      <c r="E29" s="9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11"/>
      <c r="AH29" s="6"/>
      <c r="AI29" s="6"/>
      <c r="AN29" s="73"/>
      <c r="AO29" s="73"/>
    </row>
    <row r="30" spans="1:41" s="72" customFormat="1" ht="12.75" customHeight="1">
      <c r="A30" s="194" t="s">
        <v>103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82"/>
      <c r="X30" s="183"/>
      <c r="Y30" s="183"/>
      <c r="Z30" s="183"/>
      <c r="AA30" s="183"/>
      <c r="AB30" s="183"/>
      <c r="AC30" s="183"/>
      <c r="AD30" s="183"/>
      <c r="AE30" s="183"/>
      <c r="AF30" s="183"/>
      <c r="AG30" s="184"/>
      <c r="AH30" s="6"/>
      <c r="AI30" s="6"/>
      <c r="AN30" s="73"/>
      <c r="AO30" s="73"/>
    </row>
    <row r="31" spans="1:41" s="72" customFormat="1" ht="12" customHeight="1">
      <c r="A31" s="196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85"/>
      <c r="X31" s="186"/>
      <c r="Y31" s="186"/>
      <c r="Z31" s="186"/>
      <c r="AA31" s="186"/>
      <c r="AB31" s="186"/>
      <c r="AC31" s="186"/>
      <c r="AD31" s="186"/>
      <c r="AE31" s="186"/>
      <c r="AF31" s="186"/>
      <c r="AG31" s="187"/>
      <c r="AH31" s="6"/>
      <c r="AI31" s="6"/>
      <c r="AN31" s="73"/>
      <c r="AO31" s="73"/>
    </row>
    <row r="32" spans="1:41" s="72" customFormat="1" ht="15.75">
      <c r="A32" s="198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85"/>
      <c r="X32" s="186"/>
      <c r="Y32" s="186"/>
      <c r="Z32" s="186"/>
      <c r="AA32" s="186"/>
      <c r="AB32" s="186"/>
      <c r="AC32" s="186"/>
      <c r="AD32" s="186"/>
      <c r="AE32" s="186"/>
      <c r="AF32" s="186"/>
      <c r="AG32" s="187"/>
      <c r="AH32" s="6"/>
      <c r="AI32" s="6"/>
      <c r="AN32" s="73"/>
      <c r="AO32" s="73"/>
    </row>
    <row r="33" spans="1:35" s="72" customFormat="1" ht="30.75" customHeight="1" thickBot="1">
      <c r="A33" s="21"/>
      <c r="B33" s="202" t="s">
        <v>19</v>
      </c>
      <c r="C33" s="203"/>
      <c r="D33" s="70" t="s">
        <v>76</v>
      </c>
      <c r="E33" s="206" t="s">
        <v>108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2" t="s">
        <v>20</v>
      </c>
      <c r="U33" s="203"/>
      <c r="V33" s="203"/>
      <c r="W33" s="185"/>
      <c r="X33" s="186"/>
      <c r="Y33" s="186"/>
      <c r="Z33" s="186"/>
      <c r="AA33" s="186"/>
      <c r="AB33" s="186"/>
      <c r="AC33" s="186"/>
      <c r="AD33" s="186"/>
      <c r="AE33" s="186"/>
      <c r="AF33" s="186"/>
      <c r="AG33" s="187"/>
      <c r="AH33" s="6"/>
      <c r="AI33" s="6"/>
    </row>
    <row r="34" spans="1:35" s="72" customFormat="1" ht="22.5" customHeight="1" thickBot="1">
      <c r="A34" s="135">
        <v>1</v>
      </c>
      <c r="B34" s="188"/>
      <c r="C34" s="189"/>
      <c r="D34" s="137"/>
      <c r="E34" s="179">
        <v>0</v>
      </c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1"/>
      <c r="T34" s="200"/>
      <c r="U34" s="201"/>
      <c r="V34" s="201"/>
      <c r="W34" s="185"/>
      <c r="X34" s="186"/>
      <c r="Y34" s="186"/>
      <c r="Z34" s="186"/>
      <c r="AA34" s="186"/>
      <c r="AB34" s="186"/>
      <c r="AC34" s="186"/>
      <c r="AD34" s="186"/>
      <c r="AE34" s="186"/>
      <c r="AF34" s="186"/>
      <c r="AG34" s="187"/>
      <c r="AH34" s="6"/>
      <c r="AI34" s="6"/>
    </row>
    <row r="35" spans="1:35" s="72" customFormat="1" ht="22.5" customHeight="1" thickBot="1">
      <c r="A35" s="136">
        <v>2</v>
      </c>
      <c r="B35" s="188"/>
      <c r="C35" s="189"/>
      <c r="D35" s="137"/>
      <c r="E35" s="179">
        <v>0</v>
      </c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1"/>
      <c r="T35" s="200"/>
      <c r="U35" s="201"/>
      <c r="V35" s="201"/>
      <c r="W35" s="185"/>
      <c r="X35" s="186"/>
      <c r="Y35" s="186"/>
      <c r="Z35" s="186"/>
      <c r="AA35" s="186"/>
      <c r="AB35" s="186"/>
      <c r="AC35" s="186"/>
      <c r="AD35" s="186"/>
      <c r="AE35" s="186"/>
      <c r="AF35" s="186"/>
      <c r="AG35" s="187"/>
      <c r="AH35" s="6"/>
      <c r="AI35" s="6"/>
    </row>
    <row r="36" spans="1:35" s="72" customFormat="1" ht="22.5" customHeight="1" thickBot="1">
      <c r="A36" s="136">
        <v>3</v>
      </c>
      <c r="B36" s="188"/>
      <c r="C36" s="189"/>
      <c r="D36" s="137"/>
      <c r="E36" s="179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1"/>
      <c r="T36" s="200"/>
      <c r="U36" s="201"/>
      <c r="V36" s="201"/>
      <c r="W36" s="185"/>
      <c r="X36" s="186"/>
      <c r="Y36" s="186"/>
      <c r="Z36" s="186"/>
      <c r="AA36" s="186"/>
      <c r="AB36" s="186"/>
      <c r="AC36" s="186"/>
      <c r="AD36" s="186"/>
      <c r="AE36" s="186"/>
      <c r="AF36" s="186"/>
      <c r="AG36" s="187"/>
      <c r="AH36" s="6"/>
      <c r="AI36" s="6"/>
    </row>
    <row r="37" spans="1:35" s="72" customFormat="1" ht="22.5" customHeight="1" thickBot="1">
      <c r="A37" s="136">
        <v>4</v>
      </c>
      <c r="B37" s="188"/>
      <c r="C37" s="189"/>
      <c r="D37" s="137"/>
      <c r="E37" s="179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1"/>
      <c r="T37" s="200"/>
      <c r="U37" s="201"/>
      <c r="V37" s="201"/>
      <c r="W37" s="185"/>
      <c r="X37" s="186"/>
      <c r="Y37" s="186"/>
      <c r="Z37" s="186"/>
      <c r="AA37" s="186"/>
      <c r="AB37" s="186"/>
      <c r="AC37" s="186"/>
      <c r="AD37" s="186"/>
      <c r="AE37" s="186"/>
      <c r="AF37" s="186"/>
      <c r="AG37" s="187"/>
      <c r="AH37" s="6"/>
      <c r="AI37" s="6"/>
    </row>
    <row r="38" spans="1:35" s="72" customFormat="1" ht="22.5" customHeight="1" thickBot="1">
      <c r="A38" s="136">
        <v>5</v>
      </c>
      <c r="B38" s="188"/>
      <c r="C38" s="189"/>
      <c r="D38" s="137"/>
      <c r="E38" s="179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1"/>
      <c r="T38" s="200"/>
      <c r="U38" s="201"/>
      <c r="V38" s="201"/>
      <c r="W38" s="185"/>
      <c r="X38" s="186"/>
      <c r="Y38" s="186"/>
      <c r="Z38" s="186"/>
      <c r="AA38" s="186"/>
      <c r="AB38" s="186"/>
      <c r="AC38" s="186"/>
      <c r="AD38" s="186"/>
      <c r="AE38" s="186"/>
      <c r="AF38" s="186"/>
      <c r="AG38" s="187"/>
      <c r="AH38" s="6"/>
      <c r="AI38" s="6"/>
    </row>
    <row r="39" spans="1:39" s="72" customFormat="1" ht="6" customHeight="1" thickBot="1">
      <c r="A39" s="2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11"/>
      <c r="AH39" s="6"/>
      <c r="AI39" s="6"/>
      <c r="AM39" s="84"/>
    </row>
    <row r="40" spans="1:45" s="72" customFormat="1" ht="30.75" customHeight="1">
      <c r="A40" s="282" t="s">
        <v>40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4"/>
      <c r="AH40" s="6"/>
      <c r="AI40" s="6"/>
      <c r="AK40" s="72" t="s">
        <v>25</v>
      </c>
      <c r="AM40" s="85" t="s">
        <v>75</v>
      </c>
      <c r="AO40" s="86" t="s">
        <v>49</v>
      </c>
      <c r="AQ40" s="87" t="s">
        <v>52</v>
      </c>
      <c r="AR40" s="88"/>
      <c r="AS40" s="89"/>
    </row>
    <row r="41" spans="1:45" s="72" customFormat="1" ht="24.75" customHeight="1">
      <c r="A41" s="23"/>
      <c r="B41" s="22"/>
      <c r="C41" s="22"/>
      <c r="D41" s="22"/>
      <c r="E41" s="22"/>
      <c r="F41" s="281" t="s">
        <v>37</v>
      </c>
      <c r="G41" s="281"/>
      <c r="H41" s="326"/>
      <c r="I41" s="326"/>
      <c r="J41" s="326"/>
      <c r="K41" s="326"/>
      <c r="L41" s="22"/>
      <c r="M41" s="22"/>
      <c r="N41" s="22"/>
      <c r="O41" s="281" t="s">
        <v>38</v>
      </c>
      <c r="P41" s="281"/>
      <c r="Q41" s="28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8"/>
      <c r="AG41" s="11"/>
      <c r="AH41" s="6"/>
      <c r="AI41" s="6"/>
      <c r="AK41" s="72" t="s">
        <v>26</v>
      </c>
      <c r="AO41" s="90"/>
      <c r="AQ41" s="130"/>
      <c r="AR41" s="88"/>
      <c r="AS41" s="89"/>
    </row>
    <row r="42" spans="1:45" s="72" customFormat="1" ht="15.75">
      <c r="A42" s="330" t="s">
        <v>64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2"/>
      <c r="AH42" s="6"/>
      <c r="AI42" s="6"/>
      <c r="AM42" s="145"/>
      <c r="AO42" s="90"/>
      <c r="AP42" s="90"/>
      <c r="AQ42" s="131"/>
      <c r="AR42" s="91"/>
      <c r="AS42" s="92"/>
    </row>
    <row r="43" spans="1:45" s="72" customFormat="1" ht="15.75">
      <c r="A43" s="292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4"/>
      <c r="AH43" s="6"/>
      <c r="AI43" s="6"/>
      <c r="AK43" s="72" t="s">
        <v>42</v>
      </c>
      <c r="AM43" s="146"/>
      <c r="AO43" s="90" t="s">
        <v>44</v>
      </c>
      <c r="AP43" s="90"/>
      <c r="AQ43" s="131"/>
      <c r="AR43" s="91"/>
      <c r="AS43" s="92"/>
    </row>
    <row r="44" spans="1:45" s="72" customFormat="1" ht="15.75">
      <c r="A44" s="292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4"/>
      <c r="AH44" s="6"/>
      <c r="AI44" s="6"/>
      <c r="AK44" s="72" t="s">
        <v>43</v>
      </c>
      <c r="AM44" s="144"/>
      <c r="AO44" s="90" t="s">
        <v>47</v>
      </c>
      <c r="AP44" s="90"/>
      <c r="AQ44" s="131"/>
      <c r="AR44" s="91"/>
      <c r="AS44" s="92"/>
    </row>
    <row r="45" spans="1:45" s="72" customFormat="1" ht="15.75">
      <c r="A45" s="292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4"/>
      <c r="AH45" s="6"/>
      <c r="AI45" s="6"/>
      <c r="AM45" s="144"/>
      <c r="AO45" s="90" t="s">
        <v>45</v>
      </c>
      <c r="AP45" s="90"/>
      <c r="AQ45" s="150"/>
      <c r="AR45" s="91"/>
      <c r="AS45" s="92"/>
    </row>
    <row r="46" spans="1:45" s="72" customFormat="1" ht="15.75">
      <c r="A46" s="292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4"/>
      <c r="AH46" s="6"/>
      <c r="AI46" s="6"/>
      <c r="AM46" s="144"/>
      <c r="AO46" s="90" t="s">
        <v>46</v>
      </c>
      <c r="AP46" s="90"/>
      <c r="AQ46" s="151"/>
      <c r="AR46" s="91"/>
      <c r="AS46" s="92"/>
    </row>
    <row r="47" spans="1:45" s="72" customFormat="1" ht="15.75">
      <c r="A47" s="292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4"/>
      <c r="AH47" s="6"/>
      <c r="AI47" s="6"/>
      <c r="AM47" s="144"/>
      <c r="AO47" s="90" t="s">
        <v>48</v>
      </c>
      <c r="AP47" s="90"/>
      <c r="AQ47" s="152"/>
      <c r="AR47" s="94"/>
      <c r="AS47" s="92"/>
    </row>
    <row r="48" spans="1:45" s="72" customFormat="1" ht="15.75">
      <c r="A48" s="292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4"/>
      <c r="AH48" s="6"/>
      <c r="AI48" s="6"/>
      <c r="AM48" s="144"/>
      <c r="AP48" s="90"/>
      <c r="AQ48" s="153"/>
      <c r="AR48" s="94"/>
      <c r="AS48" s="92"/>
    </row>
    <row r="49" spans="1:45" s="72" customFormat="1" ht="16.5" thickBot="1">
      <c r="A49" s="295"/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7"/>
      <c r="AH49" s="6"/>
      <c r="AI49" s="6"/>
      <c r="AM49" s="144"/>
      <c r="AO49" s="90"/>
      <c r="AP49" s="90"/>
      <c r="AQ49" s="153"/>
      <c r="AR49" s="94"/>
      <c r="AS49" s="92"/>
    </row>
    <row r="50" spans="1:47" s="72" customFormat="1" ht="5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M50" s="144"/>
      <c r="AO50" s="86" t="s">
        <v>18</v>
      </c>
      <c r="AP50" s="90"/>
      <c r="AQ50" s="153"/>
      <c r="AR50" s="94"/>
      <c r="AS50" s="92"/>
      <c r="AT50" s="95"/>
      <c r="AU50" s="95"/>
    </row>
    <row r="51" spans="1:48" s="72" customFormat="1" ht="5.25" customHeight="1" thickBo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M51" s="144"/>
      <c r="AO51" s="96" t="s">
        <v>77</v>
      </c>
      <c r="AP51" s="97"/>
      <c r="AQ51" s="153"/>
      <c r="AR51" s="91"/>
      <c r="AS51" s="92"/>
      <c r="AT51" s="98"/>
      <c r="AU51" s="93"/>
      <c r="AV51" s="98"/>
    </row>
    <row r="52" spans="1:48" s="72" customFormat="1" ht="15.75">
      <c r="A52" s="336" t="s">
        <v>67</v>
      </c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8"/>
      <c r="AH52" s="6"/>
      <c r="AI52" s="6"/>
      <c r="AM52" s="144"/>
      <c r="AO52" s="96" t="s">
        <v>78</v>
      </c>
      <c r="AP52" s="90"/>
      <c r="AQ52" s="153"/>
      <c r="AR52" s="89"/>
      <c r="AS52" s="89"/>
      <c r="AT52" s="98"/>
      <c r="AU52" s="93"/>
      <c r="AV52" s="98"/>
    </row>
    <row r="53" spans="1:48" s="72" customFormat="1" ht="16.5" customHeight="1">
      <c r="A53" s="339" t="s">
        <v>68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1"/>
      <c r="AH53" s="6"/>
      <c r="AI53" s="6"/>
      <c r="AM53" s="144"/>
      <c r="AO53" s="96" t="s">
        <v>79</v>
      </c>
      <c r="AP53" s="99"/>
      <c r="AQ53" s="153"/>
      <c r="AR53" s="100"/>
      <c r="AS53" s="92"/>
      <c r="AT53" s="98"/>
      <c r="AU53" s="93"/>
      <c r="AV53" s="98"/>
    </row>
    <row r="54" spans="1:48" s="72" customFormat="1" ht="16.5" thickBot="1">
      <c r="A54" s="289" t="s">
        <v>69</v>
      </c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1"/>
      <c r="AH54" s="6"/>
      <c r="AI54" s="6"/>
      <c r="AM54" s="144"/>
      <c r="AO54" s="96" t="s">
        <v>80</v>
      </c>
      <c r="AP54" s="101"/>
      <c r="AQ54" s="153"/>
      <c r="AR54" s="100"/>
      <c r="AS54" s="92"/>
      <c r="AT54" s="98"/>
      <c r="AU54" s="93"/>
      <c r="AV54" s="98"/>
    </row>
    <row r="55" spans="1:48" s="72" customFormat="1" ht="22.5" customHeight="1" thickBot="1">
      <c r="A55" s="142"/>
      <c r="B55" s="9"/>
      <c r="C55" s="9"/>
      <c r="D55" s="9"/>
      <c r="E55" s="9"/>
      <c r="F55" s="9"/>
      <c r="G55" s="9"/>
      <c r="H55" s="9"/>
      <c r="I55" s="9"/>
      <c r="J55" s="9"/>
      <c r="K55" s="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11"/>
      <c r="AH55" s="6"/>
      <c r="AI55" s="6"/>
      <c r="AM55" s="144"/>
      <c r="AO55" s="96" t="s">
        <v>81</v>
      </c>
      <c r="AP55" s="101"/>
      <c r="AQ55" s="152"/>
      <c r="AR55" s="102"/>
      <c r="AS55" s="92"/>
      <c r="AT55" s="98"/>
      <c r="AU55" s="93"/>
      <c r="AV55" s="98"/>
    </row>
    <row r="56" spans="1:48" s="72" customFormat="1" ht="15.75">
      <c r="A56" s="298" t="s">
        <v>21</v>
      </c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300"/>
      <c r="AH56" s="6"/>
      <c r="AI56" s="6"/>
      <c r="AM56" s="144"/>
      <c r="AO56" s="96" t="s">
        <v>82</v>
      </c>
      <c r="AP56" s="101"/>
      <c r="AQ56" s="153"/>
      <c r="AR56" s="100"/>
      <c r="AS56" s="92"/>
      <c r="AT56" s="98"/>
      <c r="AU56" s="93"/>
      <c r="AV56" s="98"/>
    </row>
    <row r="57" spans="1:48" s="72" customFormat="1" ht="15.75">
      <c r="A57" s="323"/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5"/>
      <c r="AH57" s="6"/>
      <c r="AI57" s="6"/>
      <c r="AM57" s="146"/>
      <c r="AO57" s="96" t="s">
        <v>83</v>
      </c>
      <c r="AP57" s="99"/>
      <c r="AQ57" s="153"/>
      <c r="AR57" s="100"/>
      <c r="AS57" s="92"/>
      <c r="AT57" s="98"/>
      <c r="AU57" s="93"/>
      <c r="AV57" s="98"/>
    </row>
    <row r="58" spans="1:48" s="72" customFormat="1" ht="15.75">
      <c r="A58" s="323"/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5"/>
      <c r="AH58" s="6"/>
      <c r="AI58" s="6"/>
      <c r="AM58" s="144"/>
      <c r="AO58" s="96" t="s">
        <v>84</v>
      </c>
      <c r="AP58" s="103"/>
      <c r="AQ58" s="153"/>
      <c r="AR58" s="100"/>
      <c r="AS58" s="92"/>
      <c r="AT58" s="98"/>
      <c r="AU58" s="93"/>
      <c r="AV58" s="98"/>
    </row>
    <row r="59" spans="1:48" s="72" customFormat="1" ht="15.75">
      <c r="A59" s="323"/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5"/>
      <c r="AH59" s="6"/>
      <c r="AI59" s="6"/>
      <c r="AM59" s="144"/>
      <c r="AO59" s="96" t="s">
        <v>85</v>
      </c>
      <c r="AP59" s="103"/>
      <c r="AQ59" s="153"/>
      <c r="AR59" s="102"/>
      <c r="AS59" s="92"/>
      <c r="AT59" s="98"/>
      <c r="AU59" s="93"/>
      <c r="AV59" s="98"/>
    </row>
    <row r="60" spans="1:48" s="72" customFormat="1" ht="15.75">
      <c r="A60" s="323"/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5"/>
      <c r="AH60" s="6"/>
      <c r="AI60" s="6"/>
      <c r="AM60" s="144"/>
      <c r="AO60" s="96" t="s">
        <v>86</v>
      </c>
      <c r="AP60" s="104"/>
      <c r="AQ60" s="153"/>
      <c r="AR60" s="100"/>
      <c r="AS60" s="92"/>
      <c r="AT60" s="98"/>
      <c r="AU60" s="93"/>
      <c r="AV60" s="98"/>
    </row>
    <row r="61" spans="1:48" s="72" customFormat="1" ht="15.75">
      <c r="A61" s="323"/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5"/>
      <c r="AH61" s="6"/>
      <c r="AI61" s="6"/>
      <c r="AM61" s="144"/>
      <c r="AO61" s="96" t="s">
        <v>87</v>
      </c>
      <c r="AP61" s="103"/>
      <c r="AQ61" s="153"/>
      <c r="AR61" s="100"/>
      <c r="AS61" s="92"/>
      <c r="AT61" s="98"/>
      <c r="AU61" s="93"/>
      <c r="AV61" s="98"/>
    </row>
    <row r="62" spans="1:48" s="72" customFormat="1" ht="15.75">
      <c r="A62" s="323"/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5"/>
      <c r="AH62" s="6"/>
      <c r="AI62" s="6"/>
      <c r="AM62" s="144"/>
      <c r="AO62" s="96" t="s">
        <v>88</v>
      </c>
      <c r="AP62" s="105"/>
      <c r="AQ62" s="154"/>
      <c r="AR62" s="100"/>
      <c r="AS62" s="92"/>
      <c r="AT62" s="98"/>
      <c r="AU62" s="93"/>
      <c r="AV62" s="98"/>
    </row>
    <row r="63" spans="1:48" s="72" customFormat="1" ht="15.75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88" t="s">
        <v>22</v>
      </c>
      <c r="P63" s="288"/>
      <c r="Q63" s="288"/>
      <c r="R63" s="288"/>
      <c r="S63" s="288"/>
      <c r="T63" s="71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8"/>
      <c r="AG63" s="11"/>
      <c r="AH63" s="6"/>
      <c r="AI63" s="6"/>
      <c r="AM63" s="144"/>
      <c r="AO63" s="96" t="s">
        <v>89</v>
      </c>
      <c r="AP63" s="103"/>
      <c r="AQ63" s="153"/>
      <c r="AR63" s="102"/>
      <c r="AS63" s="92"/>
      <c r="AT63" s="98"/>
      <c r="AU63" s="93"/>
      <c r="AV63" s="98"/>
    </row>
    <row r="64" spans="1:48" s="72" customFormat="1" ht="15.75">
      <c r="A64" s="26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14"/>
      <c r="AG64" s="15"/>
      <c r="AH64" s="6"/>
      <c r="AI64" s="6"/>
      <c r="AM64" s="144"/>
      <c r="AO64" s="96" t="s">
        <v>90</v>
      </c>
      <c r="AP64" s="104"/>
      <c r="AQ64" s="153"/>
      <c r="AR64" s="100"/>
      <c r="AS64" s="92"/>
      <c r="AT64" s="98"/>
      <c r="AU64" s="93"/>
      <c r="AV64" s="98"/>
    </row>
    <row r="65" spans="1:48" s="72" customFormat="1" ht="15.75">
      <c r="A65" s="285" t="s">
        <v>73</v>
      </c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7"/>
      <c r="AH65" s="6"/>
      <c r="AI65" s="6"/>
      <c r="AM65" s="144"/>
      <c r="AO65" s="96" t="s">
        <v>91</v>
      </c>
      <c r="AP65" s="103"/>
      <c r="AQ65" s="153"/>
      <c r="AR65" s="100"/>
      <c r="AS65" s="92"/>
      <c r="AT65" s="98"/>
      <c r="AU65" s="93"/>
      <c r="AV65" s="98"/>
    </row>
    <row r="66" spans="1:48" s="72" customFormat="1" ht="15.7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6"/>
      <c r="AI66" s="6"/>
      <c r="AM66" s="144"/>
      <c r="AO66" s="96" t="s">
        <v>92</v>
      </c>
      <c r="AP66" s="104"/>
      <c r="AQ66" s="153"/>
      <c r="AR66" s="100"/>
      <c r="AS66" s="92"/>
      <c r="AT66" s="98"/>
      <c r="AU66" s="93"/>
      <c r="AV66" s="98"/>
    </row>
    <row r="67" spans="1:48" s="72" customFormat="1" ht="15.75">
      <c r="A67" s="301"/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3"/>
      <c r="X67" s="304" t="s">
        <v>109</v>
      </c>
      <c r="Y67" s="304"/>
      <c r="Z67" s="304"/>
      <c r="AA67" s="304"/>
      <c r="AB67" s="304"/>
      <c r="AC67" s="304"/>
      <c r="AD67" s="304"/>
      <c r="AE67" s="304"/>
      <c r="AF67" s="304"/>
      <c r="AG67" s="305"/>
      <c r="AH67" s="6"/>
      <c r="AI67" s="6"/>
      <c r="AM67" s="144"/>
      <c r="AO67" s="96" t="s">
        <v>93</v>
      </c>
      <c r="AP67" s="104"/>
      <c r="AQ67" s="153"/>
      <c r="AR67" s="100"/>
      <c r="AS67" s="92"/>
      <c r="AT67" s="98"/>
      <c r="AU67" s="93"/>
      <c r="AV67" s="98"/>
    </row>
    <row r="68" spans="1:48" s="72" customFormat="1" ht="15.75">
      <c r="A68" s="301"/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3"/>
      <c r="X68" s="304"/>
      <c r="Y68" s="304"/>
      <c r="Z68" s="304"/>
      <c r="AA68" s="304"/>
      <c r="AB68" s="304"/>
      <c r="AC68" s="304"/>
      <c r="AD68" s="304"/>
      <c r="AE68" s="304"/>
      <c r="AF68" s="304"/>
      <c r="AG68" s="305"/>
      <c r="AH68" s="6"/>
      <c r="AI68" s="6"/>
      <c r="AM68" s="144"/>
      <c r="AO68" s="96" t="s">
        <v>94</v>
      </c>
      <c r="AP68" s="106"/>
      <c r="AQ68" s="153"/>
      <c r="AR68" s="102"/>
      <c r="AS68" s="92"/>
      <c r="AT68" s="98"/>
      <c r="AU68" s="93"/>
      <c r="AV68" s="98"/>
    </row>
    <row r="69" spans="1:48" s="72" customFormat="1" ht="15.75">
      <c r="A69" s="301"/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3"/>
      <c r="X69" s="174"/>
      <c r="Y69" s="61"/>
      <c r="Z69" s="61"/>
      <c r="AA69" s="61"/>
      <c r="AB69" s="61"/>
      <c r="AC69" s="61"/>
      <c r="AD69" s="61"/>
      <c r="AE69" s="61"/>
      <c r="AF69" s="61"/>
      <c r="AG69" s="62"/>
      <c r="AH69" s="6"/>
      <c r="AI69" s="6"/>
      <c r="AM69" s="146"/>
      <c r="AO69" s="96" t="s">
        <v>95</v>
      </c>
      <c r="AP69" s="106"/>
      <c r="AQ69" s="153"/>
      <c r="AR69" s="100"/>
      <c r="AS69" s="92"/>
      <c r="AT69" s="98"/>
      <c r="AU69" s="93"/>
      <c r="AV69" s="98"/>
    </row>
    <row r="70" spans="1:48" s="72" customFormat="1" ht="15.75">
      <c r="A70" s="301"/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3"/>
      <c r="X70" s="173"/>
      <c r="Y70" s="64"/>
      <c r="Z70" s="64"/>
      <c r="AA70" s="8" t="s">
        <v>3</v>
      </c>
      <c r="AB70" s="64"/>
      <c r="AC70" s="64"/>
      <c r="AD70" s="64"/>
      <c r="AE70" s="8" t="s">
        <v>4</v>
      </c>
      <c r="AF70" s="64"/>
      <c r="AG70" s="65"/>
      <c r="AH70" s="6"/>
      <c r="AI70" s="6"/>
      <c r="AM70" s="144"/>
      <c r="AO70" s="90"/>
      <c r="AP70" s="106"/>
      <c r="AQ70" s="153"/>
      <c r="AR70" s="100"/>
      <c r="AS70" s="92"/>
      <c r="AT70" s="98"/>
      <c r="AU70" s="93"/>
      <c r="AV70" s="98"/>
    </row>
    <row r="71" spans="1:48" s="72" customFormat="1" ht="19.5">
      <c r="A71" s="301"/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3"/>
      <c r="X71" s="175"/>
      <c r="Y71" s="67"/>
      <c r="Z71" s="67"/>
      <c r="AA71" s="67"/>
      <c r="AB71" s="67"/>
      <c r="AC71" s="67"/>
      <c r="AD71" s="67"/>
      <c r="AE71" s="67"/>
      <c r="AF71" s="67"/>
      <c r="AG71" s="68"/>
      <c r="AH71" s="6"/>
      <c r="AI71" s="6"/>
      <c r="AM71" s="144"/>
      <c r="AO71" s="86" t="s">
        <v>96</v>
      </c>
      <c r="AP71" s="106"/>
      <c r="AQ71" s="153"/>
      <c r="AR71" s="102"/>
      <c r="AS71" s="92"/>
      <c r="AT71" s="98"/>
      <c r="AU71" s="93"/>
      <c r="AV71" s="98"/>
    </row>
    <row r="72" spans="1:48" s="72" customFormat="1" ht="15.75">
      <c r="A72" s="312"/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22" t="s">
        <v>22</v>
      </c>
      <c r="P72" s="322"/>
      <c r="Q72" s="322"/>
      <c r="R72" s="322"/>
      <c r="S72" s="322"/>
      <c r="T72" s="8"/>
      <c r="U72" s="8"/>
      <c r="V72" s="8"/>
      <c r="W72" s="8"/>
      <c r="X72" s="13"/>
      <c r="Y72" s="8"/>
      <c r="Z72" s="8"/>
      <c r="AA72" s="8"/>
      <c r="AB72" s="8"/>
      <c r="AC72" s="8"/>
      <c r="AD72" s="8"/>
      <c r="AE72" s="8"/>
      <c r="AF72" s="8"/>
      <c r="AG72" s="11"/>
      <c r="AH72" s="6"/>
      <c r="AI72" s="6"/>
      <c r="AM72" s="144"/>
      <c r="AO72" s="90"/>
      <c r="AP72" s="106"/>
      <c r="AQ72" s="154"/>
      <c r="AR72" s="100"/>
      <c r="AS72" s="92"/>
      <c r="AT72" s="98"/>
      <c r="AU72" s="93"/>
      <c r="AV72" s="98"/>
    </row>
    <row r="73" spans="1:48" s="72" customFormat="1" ht="15.75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5"/>
      <c r="AH73" s="6"/>
      <c r="AI73" s="6"/>
      <c r="AM73" s="144"/>
      <c r="AO73" s="101" t="s">
        <v>17</v>
      </c>
      <c r="AP73" s="106"/>
      <c r="AQ73" s="153"/>
      <c r="AR73" s="100"/>
      <c r="AS73" s="92"/>
      <c r="AT73" s="98"/>
      <c r="AU73" s="93"/>
      <c r="AV73" s="98"/>
    </row>
    <row r="74" spans="1:48" s="72" customFormat="1" ht="15.75">
      <c r="A74" s="46" t="s">
        <v>6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306" t="s">
        <v>5</v>
      </c>
      <c r="Q74" s="307"/>
      <c r="R74" s="307"/>
      <c r="S74" s="307"/>
      <c r="T74" s="307"/>
      <c r="U74" s="307"/>
      <c r="V74" s="307"/>
      <c r="W74" s="307"/>
      <c r="X74" s="308"/>
      <c r="Y74" s="306" t="s">
        <v>2</v>
      </c>
      <c r="Z74" s="307"/>
      <c r="AA74" s="307"/>
      <c r="AB74" s="307"/>
      <c r="AC74" s="307"/>
      <c r="AD74" s="307"/>
      <c r="AE74" s="307"/>
      <c r="AF74" s="307"/>
      <c r="AG74" s="308"/>
      <c r="AH74" s="6"/>
      <c r="AI74" s="6"/>
      <c r="AM74" s="144"/>
      <c r="AO74" s="103"/>
      <c r="AP74" s="106"/>
      <c r="AQ74" s="153"/>
      <c r="AR74" s="100"/>
      <c r="AS74" s="92"/>
      <c r="AT74" s="98"/>
      <c r="AU74" s="93"/>
      <c r="AV74" s="98"/>
    </row>
    <row r="75" spans="1:48" s="72" customFormat="1" ht="17.25" customHeight="1">
      <c r="A75" s="316"/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09"/>
      <c r="Q75" s="310"/>
      <c r="R75" s="310"/>
      <c r="S75" s="310"/>
      <c r="T75" s="310"/>
      <c r="U75" s="310"/>
      <c r="V75" s="310"/>
      <c r="W75" s="310"/>
      <c r="X75" s="311"/>
      <c r="Y75" s="309"/>
      <c r="Z75" s="310"/>
      <c r="AA75" s="310"/>
      <c r="AB75" s="310"/>
      <c r="AC75" s="310"/>
      <c r="AD75" s="310"/>
      <c r="AE75" s="310"/>
      <c r="AF75" s="310"/>
      <c r="AG75" s="311"/>
      <c r="AH75" s="6"/>
      <c r="AI75" s="6"/>
      <c r="AM75" s="144"/>
      <c r="AO75" s="103" t="s">
        <v>9</v>
      </c>
      <c r="AP75" s="106"/>
      <c r="AQ75" s="153"/>
      <c r="AR75" s="100"/>
      <c r="AS75" s="92"/>
      <c r="AT75" s="98"/>
      <c r="AU75" s="93"/>
      <c r="AV75" s="98"/>
    </row>
    <row r="76" spans="1:48" s="72" customFormat="1" ht="17.25" customHeight="1">
      <c r="A76" s="316"/>
      <c r="B76" s="317"/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60"/>
      <c r="Q76" s="61"/>
      <c r="R76" s="61"/>
      <c r="S76" s="61"/>
      <c r="T76" s="61"/>
      <c r="U76" s="61"/>
      <c r="V76" s="61"/>
      <c r="W76" s="61"/>
      <c r="X76" s="62"/>
      <c r="Y76" s="48"/>
      <c r="Z76" s="13"/>
      <c r="AA76" s="13"/>
      <c r="AB76" s="13"/>
      <c r="AC76" s="13"/>
      <c r="AD76" s="13"/>
      <c r="AE76" s="13"/>
      <c r="AF76" s="13"/>
      <c r="AG76" s="20"/>
      <c r="AH76" s="6"/>
      <c r="AI76" s="6"/>
      <c r="AM76" s="144"/>
      <c r="AO76" s="104" t="s">
        <v>53</v>
      </c>
      <c r="AP76" s="106"/>
      <c r="AQ76" s="153"/>
      <c r="AR76" s="100"/>
      <c r="AS76" s="92"/>
      <c r="AT76" s="98"/>
      <c r="AU76" s="93"/>
      <c r="AV76" s="98"/>
    </row>
    <row r="77" spans="1:48" s="72" customFormat="1" ht="17.25" customHeight="1">
      <c r="A77" s="316"/>
      <c r="B77" s="317"/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63"/>
      <c r="Q77" s="64"/>
      <c r="R77" s="8" t="s">
        <v>3</v>
      </c>
      <c r="S77" s="64"/>
      <c r="T77" s="64"/>
      <c r="U77" s="64"/>
      <c r="V77" s="8" t="s">
        <v>4</v>
      </c>
      <c r="W77" s="64"/>
      <c r="X77" s="65"/>
      <c r="Y77" s="49"/>
      <c r="Z77" s="8"/>
      <c r="AA77" s="8" t="s">
        <v>3</v>
      </c>
      <c r="AB77" s="8"/>
      <c r="AC77" s="8"/>
      <c r="AD77" s="8"/>
      <c r="AE77" s="8" t="s">
        <v>4</v>
      </c>
      <c r="AF77" s="8"/>
      <c r="AG77" s="11"/>
      <c r="AH77" s="6"/>
      <c r="AI77" s="6"/>
      <c r="AM77" s="144"/>
      <c r="AO77" s="103" t="s">
        <v>10</v>
      </c>
      <c r="AP77" s="106"/>
      <c r="AQ77" s="153"/>
      <c r="AR77" s="102"/>
      <c r="AS77" s="92"/>
      <c r="AT77" s="98"/>
      <c r="AU77" s="93"/>
      <c r="AV77" s="98"/>
    </row>
    <row r="78" spans="1:48" s="72" customFormat="1" ht="17.25" customHeight="1">
      <c r="A78" s="316"/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66"/>
      <c r="Q78" s="67"/>
      <c r="R78" s="67"/>
      <c r="S78" s="67"/>
      <c r="T78" s="67"/>
      <c r="U78" s="67"/>
      <c r="V78" s="67"/>
      <c r="W78" s="67"/>
      <c r="X78" s="68"/>
      <c r="Y78" s="50"/>
      <c r="Z78" s="14"/>
      <c r="AA78" s="14"/>
      <c r="AB78" s="14"/>
      <c r="AC78" s="14"/>
      <c r="AD78" s="14"/>
      <c r="AE78" s="14"/>
      <c r="AF78" s="14"/>
      <c r="AG78" s="15"/>
      <c r="AH78" s="6"/>
      <c r="AI78" s="6"/>
      <c r="AM78" s="144"/>
      <c r="AO78" s="105" t="s">
        <v>11</v>
      </c>
      <c r="AP78" s="106"/>
      <c r="AQ78" s="154"/>
      <c r="AR78" s="100"/>
      <c r="AS78" s="92"/>
      <c r="AT78" s="98"/>
      <c r="AU78" s="93"/>
      <c r="AV78" s="98"/>
    </row>
    <row r="79" spans="1:48" s="72" customFormat="1" ht="17.25" customHeight="1">
      <c r="A79" s="316"/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59"/>
      <c r="Q79" s="59"/>
      <c r="R79" s="59"/>
      <c r="S79" s="59"/>
      <c r="T79" s="59"/>
      <c r="U79" s="59"/>
      <c r="V79" s="59"/>
      <c r="W79" s="59"/>
      <c r="X79" s="59"/>
      <c r="Y79" s="8"/>
      <c r="Z79" s="8"/>
      <c r="AA79" s="8"/>
      <c r="AB79" s="8"/>
      <c r="AC79" s="8"/>
      <c r="AD79" s="8"/>
      <c r="AE79" s="8"/>
      <c r="AF79" s="8"/>
      <c r="AG79" s="11"/>
      <c r="AH79" s="6"/>
      <c r="AI79" s="6"/>
      <c r="AM79" s="144"/>
      <c r="AO79" s="103" t="s">
        <v>7</v>
      </c>
      <c r="AP79" s="106"/>
      <c r="AQ79" s="153"/>
      <c r="AR79" s="100"/>
      <c r="AS79" s="92"/>
      <c r="AT79" s="98"/>
      <c r="AU79" s="93"/>
      <c r="AV79" s="98"/>
    </row>
    <row r="80" spans="1:48" s="72" customFormat="1" ht="49.5" customHeight="1">
      <c r="A80" s="316"/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59"/>
      <c r="Q80" s="59"/>
      <c r="R80" s="59"/>
      <c r="S80" s="59"/>
      <c r="T80" s="59"/>
      <c r="U80" s="59"/>
      <c r="V80" s="59"/>
      <c r="W80" s="59"/>
      <c r="X80" s="59"/>
      <c r="Y80" s="8"/>
      <c r="Z80" s="8"/>
      <c r="AA80" s="322" t="s">
        <v>22</v>
      </c>
      <c r="AB80" s="322"/>
      <c r="AC80" s="322"/>
      <c r="AD80" s="322"/>
      <c r="AE80" s="322"/>
      <c r="AF80" s="8"/>
      <c r="AG80" s="11"/>
      <c r="AH80" s="6"/>
      <c r="AI80" s="6"/>
      <c r="AM80" s="144"/>
      <c r="AO80" s="104" t="s">
        <v>12</v>
      </c>
      <c r="AP80" s="106"/>
      <c r="AQ80" s="153"/>
      <c r="AR80" s="102"/>
      <c r="AS80" s="92"/>
      <c r="AT80" s="98"/>
      <c r="AU80" s="93"/>
      <c r="AV80" s="98"/>
    </row>
    <row r="81" spans="1:48" s="72" customFormat="1" ht="17.25" customHeight="1">
      <c r="A81" s="316"/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20"/>
      <c r="AH81" s="6"/>
      <c r="AI81" s="6"/>
      <c r="AM81" s="144"/>
      <c r="AO81" s="103" t="s">
        <v>13</v>
      </c>
      <c r="AP81" s="106"/>
      <c r="AQ81" s="153"/>
      <c r="AR81" s="100"/>
      <c r="AS81" s="92"/>
      <c r="AT81" s="98"/>
      <c r="AU81" s="93"/>
      <c r="AV81" s="98"/>
    </row>
    <row r="82" spans="1:48" s="72" customFormat="1" ht="17.25" customHeight="1" thickBot="1">
      <c r="A82" s="318"/>
      <c r="B82" s="319"/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319"/>
      <c r="Z82" s="319"/>
      <c r="AA82" s="319"/>
      <c r="AB82" s="319"/>
      <c r="AC82" s="319"/>
      <c r="AD82" s="319"/>
      <c r="AE82" s="319"/>
      <c r="AF82" s="319"/>
      <c r="AG82" s="321"/>
      <c r="AH82" s="6"/>
      <c r="AI82" s="6"/>
      <c r="AM82" s="144"/>
      <c r="AO82" s="104" t="s">
        <v>14</v>
      </c>
      <c r="AP82" s="106"/>
      <c r="AQ82" s="153"/>
      <c r="AR82" s="100"/>
      <c r="AS82" s="92"/>
      <c r="AT82" s="98"/>
      <c r="AU82" s="93"/>
      <c r="AV82" s="98"/>
    </row>
    <row r="83" spans="1:48" s="72" customFormat="1" ht="18" customHeight="1">
      <c r="A83" s="23"/>
      <c r="B83" s="143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143"/>
      <c r="X83" s="8"/>
      <c r="Y83" s="8"/>
      <c r="Z83" s="8"/>
      <c r="AA83" s="8"/>
      <c r="AB83" s="8"/>
      <c r="AC83" s="8"/>
      <c r="AD83" s="8"/>
      <c r="AE83" s="8"/>
      <c r="AF83" s="8"/>
      <c r="AG83" s="11"/>
      <c r="AH83" s="6"/>
      <c r="AI83" s="6"/>
      <c r="AM83" s="144"/>
      <c r="AO83" s="104" t="s">
        <v>15</v>
      </c>
      <c r="AP83" s="106"/>
      <c r="AQ83" s="153"/>
      <c r="AR83" s="100"/>
      <c r="AS83" s="92"/>
      <c r="AT83" s="98"/>
      <c r="AU83" s="93"/>
      <c r="AV83" s="98"/>
    </row>
    <row r="84" spans="1:48" s="72" customFormat="1" ht="24.75" customHeight="1">
      <c r="A84" s="342" t="s">
        <v>107</v>
      </c>
      <c r="B84" s="343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4"/>
      <c r="AH84" s="6"/>
      <c r="AI84" s="6"/>
      <c r="AM84" s="144"/>
      <c r="AO84" s="123" t="s">
        <v>16</v>
      </c>
      <c r="AP84" s="106"/>
      <c r="AQ84" s="154"/>
      <c r="AR84" s="100"/>
      <c r="AS84" s="92"/>
      <c r="AT84" s="98"/>
      <c r="AU84" s="93"/>
      <c r="AV84" s="98"/>
    </row>
    <row r="85" spans="1:48" s="72" customFormat="1" ht="32.25" customHeight="1">
      <c r="A85" s="333" t="s">
        <v>65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334"/>
      <c r="Y85" s="334"/>
      <c r="Z85" s="334"/>
      <c r="AA85" s="334"/>
      <c r="AB85" s="334"/>
      <c r="AC85" s="334"/>
      <c r="AD85" s="334"/>
      <c r="AE85" s="334"/>
      <c r="AF85" s="334"/>
      <c r="AG85" s="335"/>
      <c r="AH85" s="6"/>
      <c r="AI85" s="6"/>
      <c r="AM85" s="148"/>
      <c r="AO85" s="106"/>
      <c r="AP85" s="106"/>
      <c r="AQ85" s="153"/>
      <c r="AR85" s="102"/>
      <c r="AS85" s="92"/>
      <c r="AT85" s="98"/>
      <c r="AU85" s="93"/>
      <c r="AV85" s="98"/>
    </row>
    <row r="86" spans="1:48" s="72" customFormat="1" ht="15.75">
      <c r="A86" s="142"/>
      <c r="B86" s="9"/>
      <c r="C86" s="9"/>
      <c r="D86" s="9"/>
      <c r="E86" s="9"/>
      <c r="F86" s="9"/>
      <c r="G86" s="9"/>
      <c r="H86" s="9"/>
      <c r="I86" s="9"/>
      <c r="J86" s="9"/>
      <c r="K86" s="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11"/>
      <c r="AH86" s="6"/>
      <c r="AI86" s="6"/>
      <c r="AM86" s="144"/>
      <c r="AO86" s="106"/>
      <c r="AP86" s="106"/>
      <c r="AQ86" s="153"/>
      <c r="AR86" s="100"/>
      <c r="AS86" s="92"/>
      <c r="AT86" s="98"/>
      <c r="AU86" s="93"/>
      <c r="AV86" s="98"/>
    </row>
    <row r="87" spans="1:48" s="72" customFormat="1" ht="29.25" customHeight="1">
      <c r="A87" s="333" t="s">
        <v>66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  <c r="AA87" s="334"/>
      <c r="AB87" s="334"/>
      <c r="AC87" s="334"/>
      <c r="AD87" s="334"/>
      <c r="AE87" s="334"/>
      <c r="AF87" s="334"/>
      <c r="AG87" s="335"/>
      <c r="AH87" s="6"/>
      <c r="AI87" s="6"/>
      <c r="AM87" s="144"/>
      <c r="AO87" s="123"/>
      <c r="AP87" s="106"/>
      <c r="AQ87" s="153"/>
      <c r="AR87" s="100"/>
      <c r="AS87" s="92"/>
      <c r="AT87" s="98"/>
      <c r="AU87" s="93"/>
      <c r="AV87" s="98"/>
    </row>
    <row r="88" spans="1:48" s="120" customFormat="1" ht="36" customHeight="1" thickBot="1">
      <c r="A88" s="327" t="s">
        <v>39</v>
      </c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9"/>
      <c r="AH88" s="122"/>
      <c r="AI88" s="122"/>
      <c r="AM88" s="144"/>
      <c r="AO88" s="106"/>
      <c r="AP88" s="123"/>
      <c r="AQ88" s="153"/>
      <c r="AR88" s="100"/>
      <c r="AS88" s="92"/>
      <c r="AT88" s="111"/>
      <c r="AU88" s="121"/>
      <c r="AV88" s="111"/>
    </row>
    <row r="89" spans="1:48" s="120" customFormat="1" ht="15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40"/>
      <c r="T89" s="132"/>
      <c r="U89" s="132"/>
      <c r="V89" s="141" t="str">
        <f>CONCATENATE("Demande de :"," ",G8," ",U8)</f>
        <v>Demande de :  </v>
      </c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22"/>
      <c r="AI89" s="122"/>
      <c r="AM89" s="144"/>
      <c r="AO89" s="106"/>
      <c r="AP89" s="123"/>
      <c r="AQ89" s="153"/>
      <c r="AR89" s="100"/>
      <c r="AS89" s="92"/>
      <c r="AT89" s="111"/>
      <c r="AU89" s="121"/>
      <c r="AV89" s="111"/>
    </row>
    <row r="90" spans="1:48" s="120" customFormat="1" ht="18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40"/>
      <c r="AA90" s="39"/>
      <c r="AB90" s="39"/>
      <c r="AC90" s="39"/>
      <c r="AD90" s="39"/>
      <c r="AE90" s="39"/>
      <c r="AF90" s="39"/>
      <c r="AG90" s="39"/>
      <c r="AH90" s="6"/>
      <c r="AI90" s="6"/>
      <c r="AJ90" s="72"/>
      <c r="AK90" s="72"/>
      <c r="AL90" s="72"/>
      <c r="AM90" s="144"/>
      <c r="AN90" s="72"/>
      <c r="AO90" s="106"/>
      <c r="AP90" s="106"/>
      <c r="AQ90" s="151"/>
      <c r="AR90" s="102"/>
      <c r="AS90" s="92"/>
      <c r="AT90" s="111"/>
      <c r="AU90" s="121"/>
      <c r="AV90" s="111"/>
    </row>
    <row r="91" spans="1:48" s="120" customFormat="1" ht="31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6"/>
      <c r="AI91" s="6"/>
      <c r="AJ91" s="72"/>
      <c r="AK91" s="72"/>
      <c r="AL91" s="72"/>
      <c r="AM91" s="144"/>
      <c r="AN91" s="72"/>
      <c r="AO91" s="106"/>
      <c r="AP91" s="106"/>
      <c r="AQ91" s="154"/>
      <c r="AR91" s="100"/>
      <c r="AS91" s="92"/>
      <c r="AT91" s="111"/>
      <c r="AU91" s="121"/>
      <c r="AV91" s="111"/>
    </row>
    <row r="92" spans="1:48" s="120" customFormat="1" ht="18.75" customHeight="1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22"/>
      <c r="AI92" s="122"/>
      <c r="AM92" s="144"/>
      <c r="AO92" s="106"/>
      <c r="AP92" s="123"/>
      <c r="AQ92" s="153"/>
      <c r="AR92" s="100"/>
      <c r="AS92" s="92"/>
      <c r="AT92" s="111"/>
      <c r="AU92" s="121"/>
      <c r="AV92" s="111"/>
    </row>
    <row r="93" spans="1:48" s="72" customFormat="1" ht="18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34"/>
      <c r="AC93" s="8"/>
      <c r="AD93" s="8"/>
      <c r="AE93" s="8"/>
      <c r="AF93" s="8"/>
      <c r="AG93" s="8"/>
      <c r="AH93" s="6"/>
      <c r="AI93" s="6"/>
      <c r="AM93" s="144"/>
      <c r="AO93" s="106"/>
      <c r="AP93" s="106"/>
      <c r="AQ93" s="153"/>
      <c r="AR93" s="100"/>
      <c r="AS93" s="92"/>
      <c r="AT93" s="98"/>
      <c r="AU93" s="93"/>
      <c r="AV93" s="98"/>
    </row>
    <row r="94" spans="1:48" s="72" customFormat="1" ht="18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6"/>
      <c r="AI94" s="6"/>
      <c r="AM94" s="144"/>
      <c r="AO94" s="106"/>
      <c r="AP94" s="106"/>
      <c r="AQ94" s="153"/>
      <c r="AR94" s="102"/>
      <c r="AS94" s="92"/>
      <c r="AT94" s="98"/>
      <c r="AU94" s="93"/>
      <c r="AV94" s="98"/>
    </row>
    <row r="95" spans="1:48" s="72" customFormat="1" ht="18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6"/>
      <c r="AI95" s="6"/>
      <c r="AM95" s="146"/>
      <c r="AO95" s="106"/>
      <c r="AP95" s="106"/>
      <c r="AQ95" s="153"/>
      <c r="AR95" s="100"/>
      <c r="AS95" s="92"/>
      <c r="AT95" s="98"/>
      <c r="AU95" s="93"/>
      <c r="AV95" s="98"/>
    </row>
    <row r="96" spans="1:48" s="72" customFormat="1" ht="18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6"/>
      <c r="AI96" s="6"/>
      <c r="AM96" s="144"/>
      <c r="AO96" s="106"/>
      <c r="AP96" s="106"/>
      <c r="AQ96" s="153"/>
      <c r="AR96" s="102"/>
      <c r="AS96" s="92"/>
      <c r="AT96" s="98"/>
      <c r="AU96" s="93"/>
      <c r="AV96" s="98"/>
    </row>
    <row r="97" spans="1:48" s="72" customFormat="1" ht="18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6"/>
      <c r="AI97" s="6"/>
      <c r="AM97" s="144"/>
      <c r="AO97" s="106"/>
      <c r="AP97" s="106"/>
      <c r="AQ97" s="153"/>
      <c r="AR97" s="100"/>
      <c r="AS97" s="92"/>
      <c r="AT97" s="98"/>
      <c r="AU97" s="93"/>
      <c r="AV97" s="98"/>
    </row>
    <row r="98" spans="1:48" s="72" customFormat="1" ht="18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6"/>
      <c r="AI98" s="6"/>
      <c r="AM98" s="144"/>
      <c r="AO98" s="106"/>
      <c r="AP98" s="106"/>
      <c r="AQ98" s="153"/>
      <c r="AR98" s="100"/>
      <c r="AS98" s="92"/>
      <c r="AT98" s="98"/>
      <c r="AU98" s="93"/>
      <c r="AV98" s="98"/>
    </row>
    <row r="99" spans="1:48" s="72" customFormat="1" ht="18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6"/>
      <c r="AI99" s="6"/>
      <c r="AM99" s="144"/>
      <c r="AO99" s="106"/>
      <c r="AP99" s="106"/>
      <c r="AQ99" s="153"/>
      <c r="AR99" s="100"/>
      <c r="AS99" s="92"/>
      <c r="AT99" s="98"/>
      <c r="AU99" s="93"/>
      <c r="AV99" s="98"/>
    </row>
    <row r="100" spans="1:48" s="72" customFormat="1" ht="18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6"/>
      <c r="AI100" s="6"/>
      <c r="AM100" s="144"/>
      <c r="AO100" s="106"/>
      <c r="AP100" s="106"/>
      <c r="AQ100" s="154"/>
      <c r="AR100" s="100"/>
      <c r="AS100" s="92"/>
      <c r="AT100" s="98"/>
      <c r="AU100" s="93"/>
      <c r="AV100" s="98"/>
    </row>
    <row r="101" spans="1:48" s="72" customFormat="1" ht="18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6"/>
      <c r="AI101" s="6"/>
      <c r="AM101" s="144"/>
      <c r="AO101" s="106"/>
      <c r="AP101" s="106"/>
      <c r="AQ101" s="153"/>
      <c r="AR101" s="100"/>
      <c r="AS101" s="92"/>
      <c r="AT101" s="98"/>
      <c r="AU101" s="93"/>
      <c r="AV101" s="98"/>
    </row>
    <row r="102" spans="1:48" s="72" customFormat="1" ht="18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6"/>
      <c r="AI102" s="6"/>
      <c r="AM102" s="144"/>
      <c r="AO102" s="106"/>
      <c r="AP102" s="106"/>
      <c r="AQ102" s="153"/>
      <c r="AR102" s="102"/>
      <c r="AS102" s="92"/>
      <c r="AT102" s="98"/>
      <c r="AU102" s="93"/>
      <c r="AV102" s="98"/>
    </row>
    <row r="103" spans="1:48" s="72" customFormat="1" ht="18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6"/>
      <c r="AI103" s="6"/>
      <c r="AM103" s="144"/>
      <c r="AO103" s="106"/>
      <c r="AP103" s="106"/>
      <c r="AQ103" s="153"/>
      <c r="AR103" s="100"/>
      <c r="AS103" s="92"/>
      <c r="AT103" s="98"/>
      <c r="AU103" s="93"/>
      <c r="AV103" s="98"/>
    </row>
    <row r="104" spans="1:48" s="72" customFormat="1" ht="18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6"/>
      <c r="AI104" s="6"/>
      <c r="AM104" s="144"/>
      <c r="AO104" s="106"/>
      <c r="AP104" s="106"/>
      <c r="AQ104" s="153"/>
      <c r="AR104" s="100"/>
      <c r="AS104" s="92"/>
      <c r="AT104" s="98"/>
      <c r="AU104" s="93"/>
      <c r="AV104" s="98"/>
    </row>
    <row r="105" spans="1:48" s="72" customFormat="1" ht="18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6"/>
      <c r="AI105" s="6"/>
      <c r="AM105" s="144"/>
      <c r="AO105" s="106"/>
      <c r="AP105" s="106"/>
      <c r="AQ105" s="154"/>
      <c r="AR105" s="100"/>
      <c r="AS105" s="92"/>
      <c r="AT105" s="98"/>
      <c r="AU105" s="93"/>
      <c r="AV105" s="98"/>
    </row>
    <row r="106" spans="1:48" s="72" customFormat="1" ht="18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6"/>
      <c r="AI106" s="6"/>
      <c r="AM106" s="144"/>
      <c r="AO106" s="106"/>
      <c r="AP106" s="106"/>
      <c r="AQ106" s="153"/>
      <c r="AR106" s="100"/>
      <c r="AS106" s="92"/>
      <c r="AT106" s="98"/>
      <c r="AU106" s="93"/>
      <c r="AV106" s="98"/>
    </row>
    <row r="107" spans="1:48" s="72" customFormat="1" ht="18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6"/>
      <c r="AI107" s="6"/>
      <c r="AM107" s="146"/>
      <c r="AO107" s="106"/>
      <c r="AP107" s="106"/>
      <c r="AQ107" s="153"/>
      <c r="AR107" s="100"/>
      <c r="AS107" s="92"/>
      <c r="AT107" s="98"/>
      <c r="AU107" s="93"/>
      <c r="AV107" s="98"/>
    </row>
    <row r="108" spans="1:48" s="72" customFormat="1" ht="18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6"/>
      <c r="AI108" s="6"/>
      <c r="AM108" s="144"/>
      <c r="AO108" s="106"/>
      <c r="AP108" s="106"/>
      <c r="AQ108" s="153"/>
      <c r="AR108" s="100"/>
      <c r="AS108" s="92"/>
      <c r="AT108" s="98"/>
      <c r="AU108" s="93"/>
      <c r="AV108" s="98"/>
    </row>
    <row r="109" spans="1:48" s="72" customFormat="1" ht="18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6"/>
      <c r="AI109" s="6"/>
      <c r="AM109" s="144"/>
      <c r="AO109" s="106"/>
      <c r="AP109" s="106"/>
      <c r="AQ109" s="153"/>
      <c r="AR109" s="100"/>
      <c r="AS109" s="92"/>
      <c r="AT109" s="98"/>
      <c r="AU109" s="93"/>
      <c r="AV109" s="98"/>
    </row>
    <row r="110" spans="1:48" s="72" customFormat="1" ht="18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6"/>
      <c r="AI110" s="6"/>
      <c r="AM110" s="144"/>
      <c r="AO110" s="106"/>
      <c r="AP110" s="106"/>
      <c r="AQ110" s="153"/>
      <c r="AR110" s="102"/>
      <c r="AS110" s="92"/>
      <c r="AT110" s="98"/>
      <c r="AU110" s="93"/>
      <c r="AV110" s="98"/>
    </row>
    <row r="111" spans="1:48" s="72" customFormat="1" ht="18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6"/>
      <c r="AI111" s="6"/>
      <c r="AM111" s="144"/>
      <c r="AO111" s="106"/>
      <c r="AP111" s="106"/>
      <c r="AQ111" s="154"/>
      <c r="AR111" s="100"/>
      <c r="AS111" s="92"/>
      <c r="AT111" s="98"/>
      <c r="AU111" s="93"/>
      <c r="AV111" s="98"/>
    </row>
    <row r="112" spans="1:48" s="72" customFormat="1" ht="18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6"/>
      <c r="AI112" s="6"/>
      <c r="AM112" s="144"/>
      <c r="AO112" s="106"/>
      <c r="AP112" s="106"/>
      <c r="AQ112" s="153"/>
      <c r="AR112" s="100"/>
      <c r="AS112" s="92"/>
      <c r="AT112" s="98"/>
      <c r="AU112" s="107"/>
      <c r="AV112" s="98"/>
    </row>
    <row r="113" spans="1:48" s="72" customFormat="1" ht="18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6"/>
      <c r="AI113" s="6"/>
      <c r="AM113" s="144"/>
      <c r="AO113" s="106"/>
      <c r="AP113" s="106"/>
      <c r="AQ113" s="153"/>
      <c r="AR113" s="100"/>
      <c r="AS113" s="92"/>
      <c r="AT113" s="98"/>
      <c r="AU113" s="93"/>
      <c r="AV113" s="98"/>
    </row>
    <row r="114" spans="1:48" s="72" customFormat="1" ht="18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6"/>
      <c r="AI114" s="6"/>
      <c r="AM114" s="149"/>
      <c r="AO114" s="106"/>
      <c r="AP114" s="106"/>
      <c r="AQ114" s="153"/>
      <c r="AR114" s="100"/>
      <c r="AS114" s="92"/>
      <c r="AT114" s="98"/>
      <c r="AU114" s="93"/>
      <c r="AV114" s="98"/>
    </row>
    <row r="115" spans="1:48" s="72" customFormat="1" ht="18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6"/>
      <c r="AI115" s="6"/>
      <c r="AM115" s="128"/>
      <c r="AO115" s="106"/>
      <c r="AP115" s="106"/>
      <c r="AQ115" s="153"/>
      <c r="AR115" s="102"/>
      <c r="AS115" s="92"/>
      <c r="AT115" s="98"/>
      <c r="AU115" s="107"/>
      <c r="AV115" s="98"/>
    </row>
    <row r="116" spans="1:48" s="72" customFormat="1" ht="18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6"/>
      <c r="AI116" s="6"/>
      <c r="AM116" s="144"/>
      <c r="AO116" s="106"/>
      <c r="AP116" s="106"/>
      <c r="AQ116" s="154"/>
      <c r="AR116" s="100"/>
      <c r="AS116" s="92"/>
      <c r="AT116" s="98"/>
      <c r="AU116" s="93"/>
      <c r="AV116" s="98"/>
    </row>
    <row r="117" spans="1:48" s="72" customFormat="1" ht="18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6"/>
      <c r="AI117" s="6"/>
      <c r="AM117" s="144"/>
      <c r="AO117" s="106"/>
      <c r="AP117" s="106"/>
      <c r="AQ117" s="153"/>
      <c r="AR117" s="100"/>
      <c r="AS117" s="92"/>
      <c r="AT117" s="98"/>
      <c r="AU117" s="93"/>
      <c r="AV117" s="98"/>
    </row>
    <row r="118" spans="1:48" s="72" customFormat="1" ht="18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6"/>
      <c r="AI118" s="6"/>
      <c r="AM118" s="144"/>
      <c r="AO118" s="106"/>
      <c r="AP118" s="106"/>
      <c r="AQ118" s="153"/>
      <c r="AR118" s="100"/>
      <c r="AS118" s="92"/>
      <c r="AT118" s="98"/>
      <c r="AU118" s="93"/>
      <c r="AV118" s="98"/>
    </row>
    <row r="119" spans="1:48" s="72" customFormat="1" ht="18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6"/>
      <c r="AI119" s="6"/>
      <c r="AM119" s="145"/>
      <c r="AO119" s="106"/>
      <c r="AP119" s="106"/>
      <c r="AQ119" s="153"/>
      <c r="AR119" s="100"/>
      <c r="AS119" s="92"/>
      <c r="AT119" s="98"/>
      <c r="AU119" s="93"/>
      <c r="AV119" s="98"/>
    </row>
    <row r="120" spans="1:48" s="72" customFormat="1" ht="18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6"/>
      <c r="AI120" s="6"/>
      <c r="AM120" s="146"/>
      <c r="AO120" s="106"/>
      <c r="AP120" s="106"/>
      <c r="AQ120" s="153"/>
      <c r="AR120" s="100"/>
      <c r="AS120" s="92"/>
      <c r="AT120" s="98"/>
      <c r="AU120" s="93"/>
      <c r="AV120" s="98"/>
    </row>
    <row r="121" spans="1:48" s="72" customFormat="1" ht="18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6"/>
      <c r="AI121" s="6"/>
      <c r="AM121" s="144"/>
      <c r="AO121" s="106"/>
      <c r="AP121" s="106"/>
      <c r="AQ121" s="153"/>
      <c r="AR121" s="100"/>
      <c r="AS121" s="92"/>
      <c r="AT121" s="98"/>
      <c r="AU121" s="93"/>
      <c r="AV121" s="98"/>
    </row>
    <row r="122" spans="1:48" s="72" customFormat="1" ht="18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6"/>
      <c r="AI122" s="6"/>
      <c r="AM122" s="144"/>
      <c r="AO122" s="106"/>
      <c r="AP122" s="106"/>
      <c r="AQ122" s="153"/>
      <c r="AR122" s="100"/>
      <c r="AS122" s="92"/>
      <c r="AT122" s="98"/>
      <c r="AU122" s="93"/>
      <c r="AV122" s="98"/>
    </row>
    <row r="123" spans="1:48" s="72" customFormat="1" ht="18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6"/>
      <c r="AI123" s="6"/>
      <c r="AM123" s="144"/>
      <c r="AO123" s="106"/>
      <c r="AP123" s="106"/>
      <c r="AQ123" s="153"/>
      <c r="AR123" s="100"/>
      <c r="AS123" s="92"/>
      <c r="AT123" s="98"/>
      <c r="AU123" s="93"/>
      <c r="AV123" s="98"/>
    </row>
    <row r="124" spans="1:48" s="72" customFormat="1" ht="18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6"/>
      <c r="AI124" s="6"/>
      <c r="AM124" s="144"/>
      <c r="AO124" s="106"/>
      <c r="AP124" s="106"/>
      <c r="AQ124" s="153"/>
      <c r="AR124" s="100"/>
      <c r="AS124" s="92"/>
      <c r="AT124" s="98"/>
      <c r="AU124" s="93"/>
      <c r="AV124" s="98"/>
    </row>
    <row r="125" spans="1:48" s="72" customFormat="1" ht="18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6"/>
      <c r="AI125" s="6"/>
      <c r="AM125" s="144"/>
      <c r="AO125" s="106"/>
      <c r="AP125" s="106"/>
      <c r="AQ125" s="153"/>
      <c r="AR125" s="100"/>
      <c r="AS125" s="92"/>
      <c r="AT125" s="98"/>
      <c r="AU125" s="93"/>
      <c r="AV125" s="98"/>
    </row>
    <row r="126" spans="1:48" s="72" customFormat="1" ht="18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6"/>
      <c r="AI126" s="6"/>
      <c r="AM126" s="144"/>
      <c r="AO126" s="106"/>
      <c r="AP126" s="106"/>
      <c r="AQ126" s="153"/>
      <c r="AR126" s="102"/>
      <c r="AS126" s="92"/>
      <c r="AT126" s="98"/>
      <c r="AU126" s="93"/>
      <c r="AV126" s="98"/>
    </row>
    <row r="127" spans="1:48" s="72" customFormat="1" ht="18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6"/>
      <c r="AI127" s="6"/>
      <c r="AM127" s="144"/>
      <c r="AO127" s="106"/>
      <c r="AP127" s="106"/>
      <c r="AQ127" s="153"/>
      <c r="AR127" s="100"/>
      <c r="AS127" s="92"/>
      <c r="AT127" s="98"/>
      <c r="AU127" s="93"/>
      <c r="AV127" s="98"/>
    </row>
    <row r="128" spans="1:48" s="72" customFormat="1" ht="18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6"/>
      <c r="AI128" s="6"/>
      <c r="AM128" s="128"/>
      <c r="AO128" s="106"/>
      <c r="AP128" s="106"/>
      <c r="AQ128" s="153"/>
      <c r="AR128" s="100"/>
      <c r="AS128" s="92"/>
      <c r="AT128" s="98"/>
      <c r="AU128" s="93"/>
      <c r="AV128" s="98"/>
    </row>
    <row r="129" spans="1:48" s="72" customFormat="1" ht="18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6"/>
      <c r="AI129" s="6"/>
      <c r="AM129" s="144"/>
      <c r="AO129" s="106"/>
      <c r="AP129" s="106"/>
      <c r="AQ129" s="153"/>
      <c r="AR129" s="100"/>
      <c r="AS129" s="92"/>
      <c r="AT129" s="98"/>
      <c r="AU129" s="93"/>
      <c r="AV129" s="98"/>
    </row>
    <row r="130" spans="1:48" s="72" customFormat="1" ht="18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6"/>
      <c r="AI130" s="6"/>
      <c r="AM130" s="144"/>
      <c r="AO130" s="106"/>
      <c r="AP130" s="106"/>
      <c r="AQ130" s="153"/>
      <c r="AR130" s="100"/>
      <c r="AS130" s="92"/>
      <c r="AT130" s="98"/>
      <c r="AU130" s="93"/>
      <c r="AV130" s="98"/>
    </row>
    <row r="131" spans="1:48" s="72" customFormat="1" ht="18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6"/>
      <c r="AI131" s="6"/>
      <c r="AM131" s="144"/>
      <c r="AO131" s="106"/>
      <c r="AP131" s="106"/>
      <c r="AQ131" s="153"/>
      <c r="AR131" s="100"/>
      <c r="AS131" s="92"/>
      <c r="AT131" s="98"/>
      <c r="AU131" s="93"/>
      <c r="AV131" s="98"/>
    </row>
    <row r="132" spans="1:48" s="72" customFormat="1" ht="18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6"/>
      <c r="AI132" s="6"/>
      <c r="AM132" s="144"/>
      <c r="AO132" s="106"/>
      <c r="AP132" s="106"/>
      <c r="AQ132" s="154"/>
      <c r="AR132" s="100"/>
      <c r="AS132" s="92"/>
      <c r="AT132" s="98"/>
      <c r="AU132" s="93"/>
      <c r="AV132" s="98"/>
    </row>
    <row r="133" spans="1:48" s="72" customFormat="1" ht="18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6"/>
      <c r="AI133" s="6"/>
      <c r="AM133" s="146"/>
      <c r="AO133" s="106"/>
      <c r="AP133" s="106"/>
      <c r="AQ133" s="153"/>
      <c r="AR133" s="100"/>
      <c r="AS133" s="92"/>
      <c r="AT133" s="98"/>
      <c r="AU133" s="93"/>
      <c r="AV133" s="98"/>
    </row>
    <row r="134" spans="1:48" s="72" customFormat="1" ht="18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6"/>
      <c r="AI134" s="6"/>
      <c r="AM134" s="144"/>
      <c r="AO134" s="106"/>
      <c r="AP134" s="106"/>
      <c r="AQ134" s="153"/>
      <c r="AR134" s="100"/>
      <c r="AS134" s="92"/>
      <c r="AT134" s="98"/>
      <c r="AU134" s="93"/>
      <c r="AV134" s="98"/>
    </row>
    <row r="135" spans="1:48" s="72" customFormat="1" ht="18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6"/>
      <c r="AI135" s="6"/>
      <c r="AM135" s="144"/>
      <c r="AO135" s="106"/>
      <c r="AP135" s="106"/>
      <c r="AQ135" s="153"/>
      <c r="AR135" s="100"/>
      <c r="AS135" s="92"/>
      <c r="AT135" s="98"/>
      <c r="AU135" s="93"/>
      <c r="AV135" s="98"/>
    </row>
    <row r="136" spans="1:48" s="72" customFormat="1" ht="18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6"/>
      <c r="AI136" s="6"/>
      <c r="AM136" s="144"/>
      <c r="AO136" s="106"/>
      <c r="AP136" s="106"/>
      <c r="AQ136" s="153"/>
      <c r="AR136" s="100"/>
      <c r="AS136" s="92"/>
      <c r="AT136" s="98"/>
      <c r="AU136" s="93"/>
      <c r="AV136" s="98"/>
    </row>
    <row r="137" spans="1:48" s="72" customFormat="1" ht="18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6"/>
      <c r="AI137" s="6"/>
      <c r="AM137" s="144"/>
      <c r="AO137" s="106"/>
      <c r="AP137" s="106"/>
      <c r="AQ137" s="153"/>
      <c r="AR137" s="100"/>
      <c r="AS137" s="92"/>
      <c r="AT137" s="98"/>
      <c r="AU137" s="93"/>
      <c r="AV137" s="98"/>
    </row>
    <row r="138" spans="1:48" s="72" customFormat="1" ht="18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6"/>
      <c r="AI138" s="6"/>
      <c r="AM138" s="144"/>
      <c r="AO138" s="106"/>
      <c r="AP138" s="106"/>
      <c r="AQ138" s="151"/>
      <c r="AR138" s="100"/>
      <c r="AS138" s="92"/>
      <c r="AT138" s="98"/>
      <c r="AU138" s="93"/>
      <c r="AV138" s="98"/>
    </row>
    <row r="139" spans="1:48" s="72" customFormat="1" ht="18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6"/>
      <c r="AI139" s="6"/>
      <c r="AM139" s="144"/>
      <c r="AO139" s="106"/>
      <c r="AP139" s="106"/>
      <c r="AQ139" s="154"/>
      <c r="AR139" s="100"/>
      <c r="AS139" s="92"/>
      <c r="AT139" s="98"/>
      <c r="AU139" s="93"/>
      <c r="AV139" s="98"/>
    </row>
    <row r="140" spans="1:48" s="72" customFormat="1" ht="18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6"/>
      <c r="AI140" s="6"/>
      <c r="AM140" s="144"/>
      <c r="AO140" s="106"/>
      <c r="AP140" s="106"/>
      <c r="AQ140" s="153"/>
      <c r="AR140" s="102"/>
      <c r="AS140" s="92"/>
      <c r="AT140" s="98"/>
      <c r="AU140" s="93"/>
      <c r="AV140" s="98"/>
    </row>
    <row r="141" spans="1:48" s="72" customFormat="1" ht="18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6"/>
      <c r="AI141" s="6"/>
      <c r="AM141" s="146"/>
      <c r="AO141" s="106"/>
      <c r="AP141" s="106"/>
      <c r="AQ141" s="153"/>
      <c r="AR141" s="100"/>
      <c r="AS141" s="92"/>
      <c r="AT141" s="98"/>
      <c r="AU141" s="93"/>
      <c r="AV141" s="98"/>
    </row>
    <row r="142" spans="1:48" s="72" customFormat="1" ht="18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6"/>
      <c r="AI142" s="6"/>
      <c r="AM142" s="144"/>
      <c r="AO142" s="106"/>
      <c r="AP142" s="106"/>
      <c r="AQ142" s="153"/>
      <c r="AR142" s="100"/>
      <c r="AS142" s="92"/>
      <c r="AT142" s="98"/>
      <c r="AU142" s="93"/>
      <c r="AV142" s="98"/>
    </row>
    <row r="143" spans="1:48" s="72" customFormat="1" ht="18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6"/>
      <c r="AI143" s="6"/>
      <c r="AM143" s="144"/>
      <c r="AO143" s="106"/>
      <c r="AP143" s="106"/>
      <c r="AQ143" s="153"/>
      <c r="AR143" s="102"/>
      <c r="AS143" s="92"/>
      <c r="AT143" s="98"/>
      <c r="AU143" s="93"/>
      <c r="AV143" s="98"/>
    </row>
    <row r="144" spans="1:48" s="72" customFormat="1" ht="18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6"/>
      <c r="AI144" s="6"/>
      <c r="AM144" s="144"/>
      <c r="AO144" s="106"/>
      <c r="AP144" s="106"/>
      <c r="AQ144" s="153"/>
      <c r="AR144" s="100"/>
      <c r="AS144" s="92"/>
      <c r="AT144" s="98"/>
      <c r="AU144" s="93"/>
      <c r="AV144" s="98"/>
    </row>
    <row r="145" spans="1:48" s="72" customFormat="1" ht="18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6"/>
      <c r="AI145" s="6"/>
      <c r="AM145" s="144"/>
      <c r="AO145" s="106"/>
      <c r="AP145" s="106"/>
      <c r="AQ145" s="153"/>
      <c r="AR145" s="100"/>
      <c r="AS145" s="92"/>
      <c r="AT145" s="98"/>
      <c r="AU145" s="93"/>
      <c r="AV145" s="98"/>
    </row>
    <row r="146" spans="1:48" s="72" customFormat="1" ht="18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6"/>
      <c r="AI146" s="6"/>
      <c r="AM146" s="144"/>
      <c r="AO146" s="106"/>
      <c r="AP146" s="106"/>
      <c r="AQ146" s="154"/>
      <c r="AR146" s="100"/>
      <c r="AS146" s="92"/>
      <c r="AT146" s="98"/>
      <c r="AU146" s="93"/>
      <c r="AV146" s="98"/>
    </row>
    <row r="147" spans="1:48" s="72" customFormat="1" ht="18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6"/>
      <c r="AI147" s="6"/>
      <c r="AM147" s="144"/>
      <c r="AO147" s="106"/>
      <c r="AP147" s="106"/>
      <c r="AQ147" s="153"/>
      <c r="AR147" s="100"/>
      <c r="AS147" s="92"/>
      <c r="AT147" s="98"/>
      <c r="AU147" s="93"/>
      <c r="AV147" s="98"/>
    </row>
    <row r="148" spans="1:48" s="72" customFormat="1" ht="18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6"/>
      <c r="AI148" s="6"/>
      <c r="AM148" s="144"/>
      <c r="AO148" s="106"/>
      <c r="AP148" s="106"/>
      <c r="AQ148" s="153"/>
      <c r="AR148" s="100"/>
      <c r="AS148" s="92"/>
      <c r="AT148" s="98"/>
      <c r="AU148" s="93"/>
      <c r="AV148" s="98"/>
    </row>
    <row r="149" spans="1:48" s="72" customFormat="1" ht="18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6"/>
      <c r="AI149" s="6"/>
      <c r="AM149" s="146"/>
      <c r="AO149" s="106"/>
      <c r="AP149" s="106"/>
      <c r="AQ149" s="153"/>
      <c r="AR149" s="102"/>
      <c r="AS149" s="92"/>
      <c r="AT149" s="98"/>
      <c r="AU149" s="93"/>
      <c r="AV149" s="98"/>
    </row>
    <row r="150" spans="1:48" s="72" customFormat="1" ht="18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6"/>
      <c r="AI150" s="6"/>
      <c r="AM150" s="144"/>
      <c r="AO150" s="106"/>
      <c r="AP150" s="106"/>
      <c r="AQ150" s="153"/>
      <c r="AR150" s="100"/>
      <c r="AS150" s="92"/>
      <c r="AT150" s="98"/>
      <c r="AU150" s="93"/>
      <c r="AV150" s="98"/>
    </row>
    <row r="151" spans="1:48" s="72" customFormat="1" ht="18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6"/>
      <c r="AI151" s="6"/>
      <c r="AM151" s="144"/>
      <c r="AO151" s="106"/>
      <c r="AP151" s="106"/>
      <c r="AQ151" s="153"/>
      <c r="AR151" s="100"/>
      <c r="AS151" s="92"/>
      <c r="AT151" s="98"/>
      <c r="AU151" s="93"/>
      <c r="AV151" s="98"/>
    </row>
    <row r="152" spans="1:48" s="72" customFormat="1" ht="18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6"/>
      <c r="AI152" s="6"/>
      <c r="AM152" s="144"/>
      <c r="AO152" s="106"/>
      <c r="AP152" s="106"/>
      <c r="AQ152" s="153"/>
      <c r="AR152" s="102"/>
      <c r="AS152" s="92"/>
      <c r="AT152" s="98"/>
      <c r="AU152" s="93"/>
      <c r="AV152" s="98"/>
    </row>
    <row r="153" spans="1:48" s="72" customFormat="1" ht="18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6"/>
      <c r="AI153" s="6"/>
      <c r="AM153" s="144"/>
      <c r="AO153" s="106"/>
      <c r="AP153" s="106"/>
      <c r="AQ153" s="154"/>
      <c r="AR153" s="100"/>
      <c r="AS153" s="92"/>
      <c r="AT153" s="98"/>
      <c r="AU153" s="93"/>
      <c r="AV153" s="98"/>
    </row>
    <row r="154" spans="1:48" s="72" customFormat="1" ht="18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6"/>
      <c r="AI154" s="6"/>
      <c r="AM154" s="144"/>
      <c r="AO154" s="106"/>
      <c r="AP154" s="106"/>
      <c r="AQ154" s="153"/>
      <c r="AR154" s="100"/>
      <c r="AS154" s="92"/>
      <c r="AT154" s="98"/>
      <c r="AU154" s="93"/>
      <c r="AV154" s="98"/>
    </row>
    <row r="155" spans="1:48" s="72" customFormat="1" ht="18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6"/>
      <c r="AI155" s="6"/>
      <c r="AM155" s="144"/>
      <c r="AO155" s="106"/>
      <c r="AP155" s="106"/>
      <c r="AQ155" s="153"/>
      <c r="AR155" s="100"/>
      <c r="AS155" s="92"/>
      <c r="AT155" s="98"/>
      <c r="AU155" s="93"/>
      <c r="AV155" s="98"/>
    </row>
    <row r="156" spans="1:48" s="72" customFormat="1" ht="18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6"/>
      <c r="AI156" s="6"/>
      <c r="AM156" s="144"/>
      <c r="AO156" s="106"/>
      <c r="AP156" s="106"/>
      <c r="AQ156" s="153"/>
      <c r="AR156" s="100"/>
      <c r="AS156" s="92"/>
      <c r="AT156" s="98"/>
      <c r="AU156" s="93"/>
      <c r="AV156" s="98"/>
    </row>
    <row r="157" spans="1:48" s="72" customFormat="1" ht="18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6"/>
      <c r="AI157" s="6"/>
      <c r="AM157" s="144"/>
      <c r="AO157" s="106"/>
      <c r="AP157" s="106"/>
      <c r="AQ157" s="153"/>
      <c r="AR157" s="100"/>
      <c r="AS157" s="92"/>
      <c r="AT157" s="98"/>
      <c r="AU157" s="93"/>
      <c r="AV157" s="98"/>
    </row>
    <row r="158" spans="1:48" s="72" customFormat="1" ht="18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6"/>
      <c r="AI158" s="6"/>
      <c r="AM158" s="146"/>
      <c r="AO158" s="106"/>
      <c r="AP158" s="106"/>
      <c r="AQ158" s="154"/>
      <c r="AR158" s="100"/>
      <c r="AS158" s="92"/>
      <c r="AT158" s="98"/>
      <c r="AU158" s="93"/>
      <c r="AV158" s="98"/>
    </row>
    <row r="159" spans="1:48" s="72" customFormat="1" ht="18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6"/>
      <c r="AI159" s="6"/>
      <c r="AM159" s="144"/>
      <c r="AO159" s="106"/>
      <c r="AP159" s="106"/>
      <c r="AQ159" s="153"/>
      <c r="AR159" s="100"/>
      <c r="AS159" s="92"/>
      <c r="AT159" s="98"/>
      <c r="AU159" s="93"/>
      <c r="AV159" s="98"/>
    </row>
    <row r="160" spans="1:48" s="72" customFormat="1" ht="18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6"/>
      <c r="AI160" s="6"/>
      <c r="AM160" s="144"/>
      <c r="AO160" s="106"/>
      <c r="AP160" s="106"/>
      <c r="AQ160" s="153"/>
      <c r="AR160" s="100"/>
      <c r="AS160" s="92"/>
      <c r="AT160" s="98"/>
      <c r="AU160" s="93"/>
      <c r="AV160" s="98"/>
    </row>
    <row r="161" spans="1:48" s="72" customFormat="1" ht="18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6"/>
      <c r="AI161" s="6"/>
      <c r="AM161" s="144"/>
      <c r="AO161" s="106"/>
      <c r="AP161" s="106"/>
      <c r="AQ161" s="153"/>
      <c r="AR161" s="102"/>
      <c r="AS161" s="92"/>
      <c r="AT161" s="98"/>
      <c r="AU161" s="93"/>
      <c r="AV161" s="98"/>
    </row>
    <row r="162" spans="1:48" s="72" customFormat="1" ht="18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6"/>
      <c r="AI162" s="6"/>
      <c r="AM162" s="144"/>
      <c r="AO162" s="106"/>
      <c r="AP162" s="106"/>
      <c r="AQ162" s="153"/>
      <c r="AR162" s="100"/>
      <c r="AS162" s="92"/>
      <c r="AT162" s="98"/>
      <c r="AU162" s="93"/>
      <c r="AV162" s="98"/>
    </row>
    <row r="163" spans="1:48" s="72" customFormat="1" ht="18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6"/>
      <c r="AI163" s="6"/>
      <c r="AM163" s="144"/>
      <c r="AO163" s="106"/>
      <c r="AP163" s="106"/>
      <c r="AQ163" s="153"/>
      <c r="AR163" s="100"/>
      <c r="AS163" s="92"/>
      <c r="AT163" s="98"/>
      <c r="AU163" s="93"/>
      <c r="AV163" s="98"/>
    </row>
    <row r="164" spans="1:48" s="72" customFormat="1" ht="18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6"/>
      <c r="AI164" s="6"/>
      <c r="AM164" s="144"/>
      <c r="AO164" s="106"/>
      <c r="AP164" s="106"/>
      <c r="AQ164" s="153"/>
      <c r="AR164" s="100"/>
      <c r="AS164" s="92"/>
      <c r="AT164" s="98"/>
      <c r="AU164" s="93"/>
      <c r="AV164" s="98"/>
    </row>
    <row r="165" spans="1:48" s="72" customFormat="1" ht="18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6"/>
      <c r="AI165" s="6"/>
      <c r="AM165" s="144"/>
      <c r="AO165" s="106"/>
      <c r="AP165" s="106"/>
      <c r="AQ165" s="153"/>
      <c r="AR165" s="100"/>
      <c r="AS165" s="92"/>
      <c r="AT165" s="98"/>
      <c r="AU165" s="93"/>
      <c r="AV165" s="98"/>
    </row>
    <row r="166" spans="1:48" s="72" customFormat="1" ht="18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6"/>
      <c r="AI166" s="6"/>
      <c r="AM166" s="144"/>
      <c r="AO166" s="106"/>
      <c r="AP166" s="106"/>
      <c r="AQ166" s="153"/>
      <c r="AR166" s="100"/>
      <c r="AS166" s="92"/>
      <c r="AT166" s="98"/>
      <c r="AU166" s="93"/>
      <c r="AV166" s="98"/>
    </row>
    <row r="167" spans="1:48" s="72" customFormat="1" ht="18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6"/>
      <c r="AI167" s="6"/>
      <c r="AM167" s="144"/>
      <c r="AO167" s="106"/>
      <c r="AP167" s="106"/>
      <c r="AQ167" s="155"/>
      <c r="AR167" s="100"/>
      <c r="AS167" s="92"/>
      <c r="AT167" s="98"/>
      <c r="AU167" s="93"/>
      <c r="AV167" s="98"/>
    </row>
    <row r="168" spans="1:48" s="72" customFormat="1" ht="18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6"/>
      <c r="AI168" s="6"/>
      <c r="AM168" s="144"/>
      <c r="AO168" s="106"/>
      <c r="AP168" s="106"/>
      <c r="AQ168" s="154"/>
      <c r="AR168" s="102"/>
      <c r="AS168" s="92"/>
      <c r="AT168" s="98"/>
      <c r="AU168" s="93"/>
      <c r="AV168" s="98"/>
    </row>
    <row r="169" spans="1:48" s="72" customFormat="1" ht="18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6"/>
      <c r="AI169" s="6"/>
      <c r="AM169" s="144"/>
      <c r="AO169" s="106"/>
      <c r="AP169" s="106"/>
      <c r="AQ169" s="153"/>
      <c r="AR169" s="100"/>
      <c r="AS169" s="92"/>
      <c r="AT169" s="98"/>
      <c r="AU169" s="93"/>
      <c r="AV169" s="98"/>
    </row>
    <row r="170" spans="1:48" s="72" customFormat="1" ht="18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6"/>
      <c r="AI170" s="6"/>
      <c r="AM170" s="144"/>
      <c r="AO170" s="106"/>
      <c r="AP170" s="106"/>
      <c r="AQ170" s="153"/>
      <c r="AR170" s="100"/>
      <c r="AS170" s="92"/>
      <c r="AT170" s="98"/>
      <c r="AU170" s="93"/>
      <c r="AV170" s="98"/>
    </row>
    <row r="171" spans="1:48" s="72" customFormat="1" ht="18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6"/>
      <c r="AI171" s="6"/>
      <c r="AM171" s="144"/>
      <c r="AO171" s="106"/>
      <c r="AP171" s="106"/>
      <c r="AQ171" s="153"/>
      <c r="AR171" s="100"/>
      <c r="AS171" s="92"/>
      <c r="AT171" s="98"/>
      <c r="AU171" s="93"/>
      <c r="AV171" s="98"/>
    </row>
    <row r="172" spans="1:48" s="72" customFormat="1" ht="18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6"/>
      <c r="AI172" s="6"/>
      <c r="AM172" s="144"/>
      <c r="AO172" s="106"/>
      <c r="AP172" s="106"/>
      <c r="AQ172" s="153"/>
      <c r="AR172" s="102"/>
      <c r="AS172" s="92"/>
      <c r="AT172" s="98"/>
      <c r="AU172" s="93"/>
      <c r="AV172" s="98"/>
    </row>
    <row r="173" spans="1:48" s="72" customFormat="1" ht="18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6"/>
      <c r="AI173" s="6"/>
      <c r="AM173" s="144"/>
      <c r="AO173" s="106"/>
      <c r="AP173" s="106"/>
      <c r="AQ173" s="153"/>
      <c r="AR173" s="100"/>
      <c r="AS173" s="92"/>
      <c r="AT173" s="98"/>
      <c r="AU173" s="93"/>
      <c r="AV173" s="98"/>
    </row>
    <row r="174" spans="1:48" s="72" customFormat="1" ht="18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6"/>
      <c r="AI174" s="6"/>
      <c r="AM174" s="144"/>
      <c r="AO174" s="106"/>
      <c r="AP174" s="106"/>
      <c r="AQ174" s="153"/>
      <c r="AR174" s="100"/>
      <c r="AS174" s="92"/>
      <c r="AT174" s="98"/>
      <c r="AU174" s="93"/>
      <c r="AV174" s="98"/>
    </row>
    <row r="175" spans="1:48" s="72" customFormat="1" ht="18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6"/>
      <c r="AI175" s="6"/>
      <c r="AM175" s="144"/>
      <c r="AO175" s="106"/>
      <c r="AP175" s="106"/>
      <c r="AQ175" s="153"/>
      <c r="AR175" s="100"/>
      <c r="AS175" s="92"/>
      <c r="AT175" s="98"/>
      <c r="AU175" s="93"/>
      <c r="AV175" s="98"/>
    </row>
    <row r="176" spans="1:48" s="72" customFormat="1" ht="18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6"/>
      <c r="AI176" s="6"/>
      <c r="AM176" s="144"/>
      <c r="AO176" s="106"/>
      <c r="AP176" s="106"/>
      <c r="AQ176" s="153"/>
      <c r="AR176" s="100"/>
      <c r="AS176" s="92"/>
      <c r="AT176" s="98"/>
      <c r="AU176" s="93"/>
      <c r="AV176" s="98"/>
    </row>
    <row r="177" spans="1:48" s="72" customFormat="1" ht="18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6"/>
      <c r="AI177" s="6"/>
      <c r="AM177" s="144"/>
      <c r="AO177" s="106"/>
      <c r="AP177" s="106"/>
      <c r="AQ177" s="153"/>
      <c r="AR177" s="100"/>
      <c r="AS177" s="92"/>
      <c r="AT177" s="98"/>
      <c r="AU177" s="93"/>
      <c r="AV177" s="98"/>
    </row>
    <row r="178" spans="1:48" s="72" customFormat="1" ht="18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6"/>
      <c r="AI178" s="6"/>
      <c r="AM178" s="144"/>
      <c r="AO178" s="106"/>
      <c r="AP178" s="106"/>
      <c r="AQ178" s="153"/>
      <c r="AR178" s="100"/>
      <c r="AS178" s="92"/>
      <c r="AT178" s="98"/>
      <c r="AU178" s="93"/>
      <c r="AV178" s="98"/>
    </row>
    <row r="179" spans="1:48" s="72" customFormat="1" ht="18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6"/>
      <c r="AI179" s="6"/>
      <c r="AM179" s="144"/>
      <c r="AO179" s="106"/>
      <c r="AP179" s="106"/>
      <c r="AQ179" s="153"/>
      <c r="AR179" s="100"/>
      <c r="AS179" s="92"/>
      <c r="AT179" s="98"/>
      <c r="AU179" s="93"/>
      <c r="AV179" s="98"/>
    </row>
    <row r="180" spans="1:48" s="72" customFormat="1" ht="18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6"/>
      <c r="AI180" s="6"/>
      <c r="AM180" s="144"/>
      <c r="AO180" s="106"/>
      <c r="AP180" s="106"/>
      <c r="AQ180" s="153"/>
      <c r="AR180" s="102"/>
      <c r="AS180" s="92"/>
      <c r="AT180" s="98"/>
      <c r="AU180" s="93"/>
      <c r="AV180" s="98"/>
    </row>
    <row r="181" spans="1:48" s="72" customFormat="1" ht="18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6"/>
      <c r="AI181" s="6"/>
      <c r="AM181" s="144"/>
      <c r="AO181" s="106"/>
      <c r="AP181" s="106"/>
      <c r="AQ181" s="153"/>
      <c r="AR181" s="100"/>
      <c r="AS181" s="92"/>
      <c r="AT181" s="98"/>
      <c r="AU181" s="93"/>
      <c r="AV181" s="98"/>
    </row>
    <row r="182" spans="1:48" s="72" customFormat="1" ht="18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6"/>
      <c r="AI182" s="6"/>
      <c r="AM182" s="144"/>
      <c r="AO182" s="106"/>
      <c r="AP182" s="106"/>
      <c r="AQ182" s="153"/>
      <c r="AR182" s="100"/>
      <c r="AS182" s="92"/>
      <c r="AT182" s="98"/>
      <c r="AU182" s="93"/>
      <c r="AV182" s="98"/>
    </row>
    <row r="183" spans="1:48" s="72" customFormat="1" ht="18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6"/>
      <c r="AI183" s="6"/>
      <c r="AM183" s="144"/>
      <c r="AO183" s="106"/>
      <c r="AP183" s="106"/>
      <c r="AQ183" s="153"/>
      <c r="AR183" s="100"/>
      <c r="AS183" s="92"/>
      <c r="AT183" s="98"/>
      <c r="AU183" s="93"/>
      <c r="AV183" s="98"/>
    </row>
    <row r="184" spans="1:48" s="72" customFormat="1" ht="18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6"/>
      <c r="AI184" s="6"/>
      <c r="AM184" s="144"/>
      <c r="AO184" s="106"/>
      <c r="AP184" s="106"/>
      <c r="AQ184" s="153"/>
      <c r="AR184" s="100"/>
      <c r="AS184" s="92"/>
      <c r="AT184" s="98"/>
      <c r="AU184" s="93"/>
      <c r="AV184" s="98"/>
    </row>
    <row r="185" spans="1:48" s="72" customFormat="1" ht="18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6"/>
      <c r="AI185" s="6"/>
      <c r="AM185" s="144"/>
      <c r="AO185" s="106"/>
      <c r="AP185" s="106"/>
      <c r="AQ185" s="153"/>
      <c r="AR185" s="102"/>
      <c r="AS185" s="92"/>
      <c r="AT185" s="98"/>
      <c r="AU185" s="93"/>
      <c r="AV185" s="98"/>
    </row>
    <row r="186" spans="1:48" s="72" customFormat="1" ht="18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6"/>
      <c r="AI186" s="6"/>
      <c r="AM186" s="146"/>
      <c r="AO186" s="106"/>
      <c r="AP186" s="106"/>
      <c r="AQ186" s="153"/>
      <c r="AR186" s="100"/>
      <c r="AS186" s="92"/>
      <c r="AU186" s="93"/>
      <c r="AV186" s="98"/>
    </row>
    <row r="187" spans="1:48" s="72" customFormat="1" ht="18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6"/>
      <c r="AI187" s="6"/>
      <c r="AM187" s="144"/>
      <c r="AO187" s="106"/>
      <c r="AP187" s="106"/>
      <c r="AQ187" s="153"/>
      <c r="AR187" s="100"/>
      <c r="AS187" s="92"/>
      <c r="AU187" s="93"/>
      <c r="AV187" s="98"/>
    </row>
    <row r="188" spans="1:48" s="72" customFormat="1" ht="18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6"/>
      <c r="AI188" s="6"/>
      <c r="AM188" s="144"/>
      <c r="AO188" s="106"/>
      <c r="AP188" s="106"/>
      <c r="AQ188" s="153"/>
      <c r="AR188" s="100"/>
      <c r="AS188" s="92"/>
      <c r="AT188" s="98"/>
      <c r="AU188" s="93"/>
      <c r="AV188" s="98"/>
    </row>
    <row r="189" spans="1:48" s="72" customFormat="1" ht="18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6"/>
      <c r="AI189" s="6"/>
      <c r="AM189" s="144"/>
      <c r="AO189" s="106"/>
      <c r="AP189" s="106"/>
      <c r="AQ189" s="153"/>
      <c r="AR189" s="100"/>
      <c r="AS189" s="92"/>
      <c r="AT189" s="98"/>
      <c r="AU189" s="93"/>
      <c r="AV189" s="98"/>
    </row>
    <row r="190" spans="1:48" s="72" customFormat="1" ht="18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6"/>
      <c r="AI190" s="6"/>
      <c r="AM190" s="144"/>
      <c r="AO190" s="106"/>
      <c r="AP190" s="106"/>
      <c r="AQ190" s="153"/>
      <c r="AR190" s="102"/>
      <c r="AS190" s="92"/>
      <c r="AT190" s="98"/>
      <c r="AU190" s="93"/>
      <c r="AV190" s="98"/>
    </row>
    <row r="191" spans="1:48" s="72" customFormat="1" ht="18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6"/>
      <c r="AI191" s="6"/>
      <c r="AM191" s="144"/>
      <c r="AO191" s="106"/>
      <c r="AP191" s="106"/>
      <c r="AQ191" s="153"/>
      <c r="AR191" s="100"/>
      <c r="AS191" s="92"/>
      <c r="AT191" s="98"/>
      <c r="AU191" s="93"/>
      <c r="AV191" s="98"/>
    </row>
    <row r="192" spans="1:48" s="72" customFormat="1" ht="18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6"/>
      <c r="AI192" s="6"/>
      <c r="AM192" s="144"/>
      <c r="AO192" s="106"/>
      <c r="AP192" s="106"/>
      <c r="AQ192" s="154"/>
      <c r="AR192" s="100"/>
      <c r="AS192" s="92"/>
      <c r="AT192" s="98"/>
      <c r="AU192" s="93"/>
      <c r="AV192" s="98"/>
    </row>
    <row r="193" spans="1:48" s="72" customFormat="1" ht="18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6"/>
      <c r="AI193" s="6"/>
      <c r="AM193" s="144"/>
      <c r="AO193" s="106"/>
      <c r="AP193" s="106"/>
      <c r="AQ193" s="153"/>
      <c r="AR193" s="100"/>
      <c r="AS193" s="92"/>
      <c r="AT193" s="98"/>
      <c r="AU193" s="93"/>
      <c r="AV193" s="98"/>
    </row>
    <row r="194" spans="1:48" s="72" customFormat="1" ht="18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6"/>
      <c r="AI194" s="6"/>
      <c r="AM194" s="144"/>
      <c r="AO194" s="106"/>
      <c r="AP194" s="106"/>
      <c r="AQ194" s="153"/>
      <c r="AR194" s="100"/>
      <c r="AS194" s="92"/>
      <c r="AT194" s="98"/>
      <c r="AU194" s="93"/>
      <c r="AV194" s="98"/>
    </row>
    <row r="195" spans="1:48" s="72" customFormat="1" ht="18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6"/>
      <c r="AI195" s="6"/>
      <c r="AM195" s="145"/>
      <c r="AO195" s="106"/>
      <c r="AP195" s="106"/>
      <c r="AQ195" s="153"/>
      <c r="AR195" s="100"/>
      <c r="AS195" s="92"/>
      <c r="AT195" s="98"/>
      <c r="AU195" s="93"/>
      <c r="AV195" s="98"/>
    </row>
    <row r="196" spans="1:48" s="72" customFormat="1" ht="18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6"/>
      <c r="AI196" s="6"/>
      <c r="AM196" s="146"/>
      <c r="AO196" s="106"/>
      <c r="AP196" s="106"/>
      <c r="AQ196" s="153"/>
      <c r="AR196" s="100"/>
      <c r="AS196" s="92"/>
      <c r="AT196" s="98"/>
      <c r="AU196" s="93"/>
      <c r="AV196" s="98"/>
    </row>
    <row r="197" spans="1:48" s="72" customFormat="1" ht="18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6"/>
      <c r="AI197" s="6"/>
      <c r="AM197" s="144"/>
      <c r="AO197" s="106"/>
      <c r="AP197" s="106"/>
      <c r="AQ197" s="153"/>
      <c r="AR197" s="102"/>
      <c r="AS197" s="92"/>
      <c r="AT197" s="98"/>
      <c r="AU197" s="93"/>
      <c r="AV197" s="98"/>
    </row>
    <row r="198" spans="1:48" s="72" customFormat="1" ht="18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6"/>
      <c r="AI198" s="6"/>
      <c r="AM198" s="144"/>
      <c r="AO198" s="106"/>
      <c r="AP198" s="106"/>
      <c r="AQ198" s="153"/>
      <c r="AR198" s="100"/>
      <c r="AS198" s="92"/>
      <c r="AT198" s="98"/>
      <c r="AU198" s="93"/>
      <c r="AV198" s="98"/>
    </row>
    <row r="199" spans="1:48" s="72" customFormat="1" ht="18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6"/>
      <c r="AI199" s="6"/>
      <c r="AM199" s="144"/>
      <c r="AO199" s="106"/>
      <c r="AP199" s="106"/>
      <c r="AQ199" s="153"/>
      <c r="AR199" s="100"/>
      <c r="AS199" s="92"/>
      <c r="AT199" s="98"/>
      <c r="AU199" s="93"/>
      <c r="AV199" s="98"/>
    </row>
    <row r="200" spans="1:48" s="72" customFormat="1" ht="18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6"/>
      <c r="AI200" s="6"/>
      <c r="AM200" s="144"/>
      <c r="AO200" s="106"/>
      <c r="AP200" s="106"/>
      <c r="AQ200" s="153"/>
      <c r="AR200" s="100"/>
      <c r="AS200" s="92"/>
      <c r="AT200" s="98"/>
      <c r="AU200" s="93"/>
      <c r="AV200" s="98"/>
    </row>
    <row r="201" spans="1:48" s="72" customFormat="1" ht="18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6"/>
      <c r="AI201" s="6"/>
      <c r="AM201" s="144"/>
      <c r="AO201" s="106"/>
      <c r="AP201" s="106"/>
      <c r="AQ201" s="153"/>
      <c r="AR201" s="100"/>
      <c r="AS201" s="92"/>
      <c r="AT201" s="98"/>
      <c r="AU201" s="93"/>
      <c r="AV201" s="98"/>
    </row>
    <row r="202" spans="1:48" s="72" customFormat="1" ht="18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6"/>
      <c r="AI202" s="6"/>
      <c r="AM202" s="144"/>
      <c r="AO202" s="106"/>
      <c r="AP202" s="106"/>
      <c r="AQ202" s="154"/>
      <c r="AR202" s="100"/>
      <c r="AS202" s="92"/>
      <c r="AT202" s="98"/>
      <c r="AU202" s="93"/>
      <c r="AV202" s="98"/>
    </row>
    <row r="203" spans="1:48" s="72" customFormat="1" ht="18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6"/>
      <c r="AI203" s="6"/>
      <c r="AM203" s="144"/>
      <c r="AO203" s="106"/>
      <c r="AP203" s="106"/>
      <c r="AQ203" s="153"/>
      <c r="AR203" s="102"/>
      <c r="AS203" s="92"/>
      <c r="AT203" s="98"/>
      <c r="AU203" s="93"/>
      <c r="AV203" s="98"/>
    </row>
    <row r="204" spans="1:48" s="72" customFormat="1" ht="18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6"/>
      <c r="AI204" s="6"/>
      <c r="AM204" s="144"/>
      <c r="AO204" s="106"/>
      <c r="AP204" s="106"/>
      <c r="AQ204" s="153"/>
      <c r="AR204" s="100"/>
      <c r="AS204" s="92"/>
      <c r="AT204" s="98"/>
      <c r="AU204" s="93"/>
      <c r="AV204" s="98"/>
    </row>
    <row r="205" spans="1:48" s="72" customFormat="1" ht="18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6"/>
      <c r="AI205" s="6"/>
      <c r="AM205" s="144"/>
      <c r="AO205" s="106"/>
      <c r="AP205" s="106"/>
      <c r="AQ205" s="153"/>
      <c r="AR205" s="100"/>
      <c r="AS205" s="92"/>
      <c r="AT205" s="98"/>
      <c r="AU205" s="93"/>
      <c r="AV205" s="98"/>
    </row>
    <row r="206" spans="1:48" s="72" customFormat="1" ht="18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6"/>
      <c r="AI206" s="6"/>
      <c r="AM206" s="144"/>
      <c r="AO206" s="106"/>
      <c r="AP206" s="106"/>
      <c r="AQ206" s="153"/>
      <c r="AR206" s="100"/>
      <c r="AS206" s="92"/>
      <c r="AT206" s="98"/>
      <c r="AU206" s="93"/>
      <c r="AV206" s="98"/>
    </row>
    <row r="207" spans="1:48" s="72" customFormat="1" ht="18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6"/>
      <c r="AI207" s="6"/>
      <c r="AM207" s="144"/>
      <c r="AO207" s="106"/>
      <c r="AP207" s="106"/>
      <c r="AQ207" s="153"/>
      <c r="AR207" s="102"/>
      <c r="AS207" s="92"/>
      <c r="AT207" s="98"/>
      <c r="AU207" s="93"/>
      <c r="AV207" s="98"/>
    </row>
    <row r="208" spans="1:48" s="72" customFormat="1" ht="18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6"/>
      <c r="AI208" s="6"/>
      <c r="AM208" s="144"/>
      <c r="AO208" s="106"/>
      <c r="AP208" s="106"/>
      <c r="AQ208" s="153"/>
      <c r="AR208" s="100"/>
      <c r="AS208" s="92"/>
      <c r="AT208" s="98"/>
      <c r="AU208" s="93"/>
      <c r="AV208" s="98"/>
    </row>
    <row r="209" spans="1:48" s="72" customFormat="1" ht="18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6"/>
      <c r="AI209" s="6"/>
      <c r="AM209" s="146"/>
      <c r="AO209" s="106"/>
      <c r="AP209" s="106"/>
      <c r="AQ209" s="153"/>
      <c r="AR209" s="100"/>
      <c r="AS209" s="92"/>
      <c r="AT209" s="98"/>
      <c r="AU209" s="93"/>
      <c r="AV209" s="98"/>
    </row>
    <row r="210" spans="1:48" s="72" customFormat="1" ht="18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6"/>
      <c r="AI210" s="6"/>
      <c r="AM210" s="144"/>
      <c r="AO210" s="106"/>
      <c r="AP210" s="106"/>
      <c r="AQ210" s="153"/>
      <c r="AR210" s="100"/>
      <c r="AS210" s="92"/>
      <c r="AT210" s="98"/>
      <c r="AU210" s="93"/>
      <c r="AV210" s="98"/>
    </row>
    <row r="211" spans="1:48" s="72" customFormat="1" ht="18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6"/>
      <c r="AI211" s="6"/>
      <c r="AM211" s="144"/>
      <c r="AO211" s="106"/>
      <c r="AP211" s="106"/>
      <c r="AQ211" s="153"/>
      <c r="AR211" s="100"/>
      <c r="AS211" s="92"/>
      <c r="AT211" s="98"/>
      <c r="AU211" s="93"/>
      <c r="AV211" s="98"/>
    </row>
    <row r="212" spans="1:48" s="72" customFormat="1" ht="18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6"/>
      <c r="AI212" s="6"/>
      <c r="AM212" s="144"/>
      <c r="AO212" s="106"/>
      <c r="AP212" s="106"/>
      <c r="AQ212" s="153"/>
      <c r="AR212" s="100"/>
      <c r="AS212" s="92"/>
      <c r="AT212" s="98"/>
      <c r="AU212" s="93"/>
      <c r="AV212" s="98"/>
    </row>
    <row r="213" spans="1:48" s="72" customFormat="1" ht="18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6"/>
      <c r="AI213" s="6"/>
      <c r="AM213" s="144"/>
      <c r="AO213" s="106"/>
      <c r="AP213" s="106"/>
      <c r="AQ213" s="153"/>
      <c r="AR213" s="100"/>
      <c r="AS213" s="92"/>
      <c r="AT213" s="98"/>
      <c r="AU213" s="93"/>
      <c r="AV213" s="98"/>
    </row>
    <row r="214" spans="1:48" s="72" customFormat="1" ht="18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6"/>
      <c r="AI214" s="6"/>
      <c r="AM214" s="144"/>
      <c r="AO214" s="106"/>
      <c r="AP214" s="106"/>
      <c r="AQ214" s="153"/>
      <c r="AR214" s="100"/>
      <c r="AS214" s="92"/>
      <c r="AT214" s="98"/>
      <c r="AU214" s="93"/>
      <c r="AV214" s="98"/>
    </row>
    <row r="215" spans="1:48" s="72" customFormat="1" ht="18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6"/>
      <c r="AI215" s="6"/>
      <c r="AM215" s="144"/>
      <c r="AO215" s="106"/>
      <c r="AP215" s="106"/>
      <c r="AQ215" s="153"/>
      <c r="AR215" s="100"/>
      <c r="AS215" s="92"/>
      <c r="AT215" s="98"/>
      <c r="AU215" s="93"/>
      <c r="AV215" s="98"/>
    </row>
    <row r="216" spans="1:48" s="72" customFormat="1" ht="18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6"/>
      <c r="AI216" s="6"/>
      <c r="AM216" s="144"/>
      <c r="AO216" s="106"/>
      <c r="AP216" s="106"/>
      <c r="AQ216" s="153"/>
      <c r="AR216" s="100"/>
      <c r="AS216" s="92"/>
      <c r="AT216" s="98"/>
      <c r="AU216" s="93"/>
      <c r="AV216" s="98"/>
    </row>
    <row r="217" spans="1:48" s="72" customFormat="1" ht="18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6"/>
      <c r="AI217" s="6"/>
      <c r="AM217" s="144"/>
      <c r="AO217" s="106"/>
      <c r="AP217" s="106"/>
      <c r="AQ217" s="153"/>
      <c r="AR217" s="100"/>
      <c r="AS217" s="92"/>
      <c r="AT217" s="98"/>
      <c r="AU217" s="93"/>
      <c r="AV217" s="98"/>
    </row>
    <row r="218" spans="1:48" s="72" customFormat="1" ht="18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6"/>
      <c r="AI218" s="6"/>
      <c r="AM218" s="144"/>
      <c r="AO218" s="106"/>
      <c r="AP218" s="106"/>
      <c r="AQ218" s="153"/>
      <c r="AR218" s="100"/>
      <c r="AS218" s="92"/>
      <c r="AT218" s="98"/>
      <c r="AU218" s="93"/>
      <c r="AV218" s="98"/>
    </row>
    <row r="219" spans="1:48" s="72" customFormat="1" ht="18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6"/>
      <c r="AI219" s="6"/>
      <c r="AM219" s="144"/>
      <c r="AO219" s="106"/>
      <c r="AP219" s="106"/>
      <c r="AQ219" s="153"/>
      <c r="AR219" s="100"/>
      <c r="AS219" s="92"/>
      <c r="AT219" s="98"/>
      <c r="AU219" s="93"/>
      <c r="AV219" s="98"/>
    </row>
    <row r="220" spans="1:48" s="72" customFormat="1" ht="18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6"/>
      <c r="AI220" s="6"/>
      <c r="AM220" s="144"/>
      <c r="AO220" s="106"/>
      <c r="AP220" s="106"/>
      <c r="AQ220" s="153"/>
      <c r="AR220" s="100"/>
      <c r="AS220" s="92"/>
      <c r="AT220" s="98"/>
      <c r="AU220" s="93"/>
      <c r="AV220" s="98"/>
    </row>
    <row r="221" spans="1:48" s="72" customFormat="1" ht="18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6"/>
      <c r="AI221" s="6"/>
      <c r="AM221" s="144"/>
      <c r="AO221" s="106"/>
      <c r="AP221" s="106"/>
      <c r="AQ221" s="154"/>
      <c r="AR221" s="100"/>
      <c r="AS221" s="92"/>
      <c r="AT221" s="98"/>
      <c r="AU221" s="93"/>
      <c r="AV221" s="98"/>
    </row>
    <row r="222" spans="1:48" s="72" customFormat="1" ht="18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6"/>
      <c r="AI222" s="6"/>
      <c r="AM222" s="144"/>
      <c r="AO222" s="106"/>
      <c r="AP222" s="106"/>
      <c r="AQ222" s="153"/>
      <c r="AR222" s="100"/>
      <c r="AS222" s="92"/>
      <c r="AT222" s="98"/>
      <c r="AU222" s="93"/>
      <c r="AV222" s="98"/>
    </row>
    <row r="223" spans="1:48" s="72" customFormat="1" ht="18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6"/>
      <c r="AI223" s="6"/>
      <c r="AM223" s="146"/>
      <c r="AO223" s="106"/>
      <c r="AP223" s="106"/>
      <c r="AQ223" s="153"/>
      <c r="AR223" s="100"/>
      <c r="AS223" s="92"/>
      <c r="AT223" s="98"/>
      <c r="AU223" s="93"/>
      <c r="AV223" s="98"/>
    </row>
    <row r="224" spans="1:48" s="72" customFormat="1" ht="18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6"/>
      <c r="AI224" s="6"/>
      <c r="AM224" s="144"/>
      <c r="AO224" s="106"/>
      <c r="AP224" s="106"/>
      <c r="AQ224" s="153"/>
      <c r="AR224" s="100"/>
      <c r="AS224" s="92"/>
      <c r="AT224" s="98"/>
      <c r="AU224" s="93"/>
      <c r="AV224" s="98"/>
    </row>
    <row r="225" spans="1:48" s="72" customFormat="1" ht="18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6"/>
      <c r="AI225" s="6"/>
      <c r="AM225" s="144"/>
      <c r="AO225" s="106"/>
      <c r="AP225" s="106"/>
      <c r="AQ225" s="153"/>
      <c r="AR225" s="100"/>
      <c r="AS225" s="92"/>
      <c r="AT225" s="98"/>
      <c r="AU225" s="93"/>
      <c r="AV225" s="98"/>
    </row>
    <row r="226" spans="1:48" s="72" customFormat="1" ht="18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6"/>
      <c r="AI226" s="6"/>
      <c r="AM226" s="144"/>
      <c r="AO226" s="106"/>
      <c r="AP226" s="106"/>
      <c r="AQ226" s="153"/>
      <c r="AR226" s="100"/>
      <c r="AS226" s="92"/>
      <c r="AT226" s="98"/>
      <c r="AU226" s="93"/>
      <c r="AV226" s="98"/>
    </row>
    <row r="227" spans="1:48" s="72" customFormat="1" ht="18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6"/>
      <c r="AI227" s="6"/>
      <c r="AM227" s="144"/>
      <c r="AO227" s="106"/>
      <c r="AP227" s="106"/>
      <c r="AQ227" s="153"/>
      <c r="AR227" s="100"/>
      <c r="AS227" s="92"/>
      <c r="AT227" s="98"/>
      <c r="AU227" s="93"/>
      <c r="AV227" s="98"/>
    </row>
    <row r="228" spans="1:48" s="72" customFormat="1" ht="18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6"/>
      <c r="AI228" s="6"/>
      <c r="AM228" s="144"/>
      <c r="AO228" s="106"/>
      <c r="AP228" s="106"/>
      <c r="AQ228" s="153"/>
      <c r="AR228" s="100"/>
      <c r="AS228" s="92"/>
      <c r="AT228" s="98"/>
      <c r="AU228" s="93"/>
      <c r="AV228" s="98"/>
    </row>
    <row r="229" spans="1:48" s="72" customFormat="1" ht="18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6"/>
      <c r="AI229" s="6"/>
      <c r="AM229" s="144"/>
      <c r="AO229" s="106"/>
      <c r="AP229" s="106"/>
      <c r="AQ229" s="153"/>
      <c r="AR229" s="100"/>
      <c r="AS229" s="92"/>
      <c r="AT229" s="98"/>
      <c r="AU229" s="93"/>
      <c r="AV229" s="98"/>
    </row>
    <row r="230" spans="1:48" s="72" customFormat="1" ht="18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6"/>
      <c r="AI230" s="6"/>
      <c r="AM230" s="144"/>
      <c r="AO230" s="106"/>
      <c r="AP230" s="106"/>
      <c r="AQ230" s="153"/>
      <c r="AR230" s="100"/>
      <c r="AS230" s="92"/>
      <c r="AT230" s="98"/>
      <c r="AU230" s="93"/>
      <c r="AV230" s="98"/>
    </row>
    <row r="231" spans="1:48" s="72" customFormat="1" ht="18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6"/>
      <c r="AI231" s="6"/>
      <c r="AM231" s="144"/>
      <c r="AO231" s="106"/>
      <c r="AP231" s="106"/>
      <c r="AQ231" s="154"/>
      <c r="AR231" s="102"/>
      <c r="AS231" s="92"/>
      <c r="AT231" s="98"/>
      <c r="AU231" s="93"/>
      <c r="AV231" s="98"/>
    </row>
    <row r="232" spans="1:48" s="72" customFormat="1" ht="18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6"/>
      <c r="AI232" s="6"/>
      <c r="AM232" s="144"/>
      <c r="AO232" s="106"/>
      <c r="AP232" s="106"/>
      <c r="AQ232" s="153"/>
      <c r="AR232" s="100"/>
      <c r="AS232" s="92"/>
      <c r="AT232" s="98"/>
      <c r="AU232" s="93"/>
      <c r="AV232" s="98"/>
    </row>
    <row r="233" spans="1:48" s="72" customFormat="1" ht="18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6"/>
      <c r="AI233" s="6"/>
      <c r="AM233" s="146"/>
      <c r="AO233" s="106"/>
      <c r="AP233" s="106"/>
      <c r="AQ233" s="153"/>
      <c r="AR233" s="100"/>
      <c r="AS233" s="92"/>
      <c r="AT233" s="98"/>
      <c r="AU233" s="93"/>
      <c r="AV233" s="98"/>
    </row>
    <row r="234" spans="1:48" s="72" customFormat="1" ht="18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6"/>
      <c r="AI234" s="6"/>
      <c r="AM234" s="144"/>
      <c r="AO234" s="106"/>
      <c r="AP234" s="106"/>
      <c r="AQ234" s="153"/>
      <c r="AR234" s="100"/>
      <c r="AS234" s="92"/>
      <c r="AT234" s="98"/>
      <c r="AU234" s="93"/>
      <c r="AV234" s="98"/>
    </row>
    <row r="235" spans="1:48" s="72" customFormat="1" ht="18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6"/>
      <c r="AI235" s="6"/>
      <c r="AM235" s="144"/>
      <c r="AO235" s="106"/>
      <c r="AP235" s="106"/>
      <c r="AQ235" s="153"/>
      <c r="AR235" s="100"/>
      <c r="AS235" s="92"/>
      <c r="AT235" s="98"/>
      <c r="AU235" s="93"/>
      <c r="AV235" s="98"/>
    </row>
    <row r="236" spans="1:48" s="72" customFormat="1" ht="18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6"/>
      <c r="AI236" s="6"/>
      <c r="AM236" s="144"/>
      <c r="AO236" s="106"/>
      <c r="AP236" s="106"/>
      <c r="AQ236" s="153"/>
      <c r="AR236" s="100"/>
      <c r="AS236" s="92"/>
      <c r="AT236" s="98"/>
      <c r="AU236" s="93"/>
      <c r="AV236" s="98"/>
    </row>
    <row r="237" spans="1:48" s="72" customFormat="1" ht="18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6"/>
      <c r="AI237" s="6"/>
      <c r="AM237" s="144"/>
      <c r="AO237" s="106"/>
      <c r="AP237" s="106"/>
      <c r="AQ237" s="153"/>
      <c r="AR237" s="100"/>
      <c r="AS237" s="92"/>
      <c r="AT237" s="98"/>
      <c r="AU237" s="93"/>
      <c r="AV237" s="98"/>
    </row>
    <row r="238" spans="1:48" s="72" customFormat="1" ht="18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6"/>
      <c r="AI238" s="6"/>
      <c r="AM238" s="144"/>
      <c r="AO238" s="106"/>
      <c r="AP238" s="106"/>
      <c r="AQ238" s="153"/>
      <c r="AR238" s="100"/>
      <c r="AS238" s="92"/>
      <c r="AT238" s="98"/>
      <c r="AU238" s="93"/>
      <c r="AV238" s="98"/>
    </row>
    <row r="239" spans="1:48" s="72" customFormat="1" ht="18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6"/>
      <c r="AI239" s="6"/>
      <c r="AM239" s="144"/>
      <c r="AO239" s="106"/>
      <c r="AP239" s="106"/>
      <c r="AQ239" s="155"/>
      <c r="AR239" s="100"/>
      <c r="AS239" s="92"/>
      <c r="AT239" s="98"/>
      <c r="AU239" s="93"/>
      <c r="AV239" s="98"/>
    </row>
    <row r="240" spans="1:48" s="72" customFormat="1" ht="18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6"/>
      <c r="AI240" s="6"/>
      <c r="AM240" s="144"/>
      <c r="AO240" s="106"/>
      <c r="AP240" s="106"/>
      <c r="AQ240" s="156"/>
      <c r="AR240" s="102"/>
      <c r="AS240" s="92"/>
      <c r="AT240" s="98"/>
      <c r="AU240" s="93"/>
      <c r="AV240" s="98"/>
    </row>
    <row r="241" spans="1:48" s="72" customFormat="1" ht="18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6"/>
      <c r="AI241" s="6"/>
      <c r="AM241" s="144"/>
      <c r="AO241" s="106"/>
      <c r="AP241" s="106"/>
      <c r="AQ241" s="157"/>
      <c r="AR241" s="100"/>
      <c r="AS241" s="92"/>
      <c r="AT241" s="98"/>
      <c r="AU241" s="93"/>
      <c r="AV241" s="98"/>
    </row>
    <row r="242" spans="1:48" s="72" customFormat="1" ht="18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6"/>
      <c r="AI242" s="6"/>
      <c r="AM242" s="144"/>
      <c r="AO242" s="106"/>
      <c r="AP242" s="106"/>
      <c r="AQ242" s="157"/>
      <c r="AR242" s="100"/>
      <c r="AS242" s="92"/>
      <c r="AT242" s="98"/>
      <c r="AU242" s="93"/>
      <c r="AV242" s="98"/>
    </row>
    <row r="243" spans="1:48" s="72" customFormat="1" ht="18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6"/>
      <c r="AI243" s="6"/>
      <c r="AM243" s="144"/>
      <c r="AO243" s="106"/>
      <c r="AP243" s="106"/>
      <c r="AQ243" s="157"/>
      <c r="AR243" s="100"/>
      <c r="AS243" s="92"/>
      <c r="AT243" s="98"/>
      <c r="AU243" s="93"/>
      <c r="AV243" s="98"/>
    </row>
    <row r="244" spans="1:48" s="72" customFormat="1" ht="18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6"/>
      <c r="AI244" s="6"/>
      <c r="AM244" s="144"/>
      <c r="AO244" s="106"/>
      <c r="AP244" s="106"/>
      <c r="AQ244" s="157"/>
      <c r="AR244" s="100"/>
      <c r="AS244" s="92"/>
      <c r="AT244" s="98"/>
      <c r="AU244" s="93"/>
      <c r="AV244" s="98"/>
    </row>
    <row r="245" spans="1:48" s="72" customFormat="1" ht="18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6"/>
      <c r="AI245" s="6"/>
      <c r="AM245" s="144"/>
      <c r="AO245" s="106"/>
      <c r="AP245" s="106"/>
      <c r="AQ245" s="157"/>
      <c r="AR245" s="100"/>
      <c r="AS245" s="92"/>
      <c r="AT245" s="98"/>
      <c r="AU245" s="93"/>
      <c r="AV245" s="98"/>
    </row>
    <row r="246" spans="1:48" s="72" customFormat="1" ht="18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6"/>
      <c r="AI246" s="6"/>
      <c r="AM246" s="144"/>
      <c r="AO246" s="106"/>
      <c r="AP246" s="106"/>
      <c r="AQ246" s="157"/>
      <c r="AR246" s="100"/>
      <c r="AS246" s="92"/>
      <c r="AT246" s="98"/>
      <c r="AU246" s="93"/>
      <c r="AV246" s="98"/>
    </row>
    <row r="247" spans="1:48" s="72" customFormat="1" ht="18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6"/>
      <c r="AI247" s="6"/>
      <c r="AM247" s="144"/>
      <c r="AO247" s="106"/>
      <c r="AP247" s="106"/>
      <c r="AQ247" s="156"/>
      <c r="AR247" s="100"/>
      <c r="AS247" s="92"/>
      <c r="AT247" s="98"/>
      <c r="AU247" s="93"/>
      <c r="AV247" s="98"/>
    </row>
    <row r="248" spans="1:48" s="72" customFormat="1" ht="18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6"/>
      <c r="AI248" s="6"/>
      <c r="AM248" s="144"/>
      <c r="AO248" s="106"/>
      <c r="AP248" s="106"/>
      <c r="AQ248" s="157"/>
      <c r="AR248" s="100"/>
      <c r="AS248" s="92"/>
      <c r="AT248" s="98"/>
      <c r="AU248" s="93"/>
      <c r="AV248" s="98"/>
    </row>
    <row r="249" spans="1:48" s="72" customFormat="1" ht="18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6"/>
      <c r="AI249" s="6"/>
      <c r="AM249" s="144"/>
      <c r="AO249" s="106"/>
      <c r="AP249" s="106"/>
      <c r="AQ249" s="157"/>
      <c r="AR249" s="100"/>
      <c r="AS249" s="92"/>
      <c r="AT249" s="98"/>
      <c r="AU249" s="93"/>
      <c r="AV249" s="98"/>
    </row>
    <row r="250" spans="1:48" s="72" customFormat="1" ht="18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6"/>
      <c r="AI250" s="6"/>
      <c r="AM250" s="144"/>
      <c r="AO250" s="106"/>
      <c r="AP250" s="106"/>
      <c r="AQ250" s="157"/>
      <c r="AR250" s="100"/>
      <c r="AS250" s="92"/>
      <c r="AT250" s="98"/>
      <c r="AU250" s="93"/>
      <c r="AV250" s="98"/>
    </row>
    <row r="251" spans="1:48" s="72" customFormat="1" ht="18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6"/>
      <c r="AI251" s="6"/>
      <c r="AM251" s="145"/>
      <c r="AO251" s="106"/>
      <c r="AP251" s="106"/>
      <c r="AQ251" s="157"/>
      <c r="AR251" s="100"/>
      <c r="AS251" s="92"/>
      <c r="AT251" s="98"/>
      <c r="AU251" s="93"/>
      <c r="AV251" s="98"/>
    </row>
    <row r="252" spans="1:48" s="72" customFormat="1" ht="18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6"/>
      <c r="AI252" s="6"/>
      <c r="AM252" s="146"/>
      <c r="AO252" s="106"/>
      <c r="AP252" s="106"/>
      <c r="AQ252" s="138"/>
      <c r="AR252" s="100"/>
      <c r="AS252" s="92"/>
      <c r="AT252" s="98"/>
      <c r="AU252" s="93"/>
      <c r="AV252" s="98"/>
    </row>
    <row r="253" spans="1:48" s="72" customFormat="1" ht="18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6"/>
      <c r="AI253" s="6"/>
      <c r="AM253" s="144"/>
      <c r="AO253" s="106"/>
      <c r="AP253" s="106"/>
      <c r="AQ253" s="153"/>
      <c r="AR253" s="100"/>
      <c r="AS253" s="92"/>
      <c r="AT253" s="98"/>
      <c r="AU253" s="93"/>
      <c r="AV253" s="98"/>
    </row>
    <row r="254" spans="1:48" s="72" customFormat="1" ht="18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6"/>
      <c r="AI254" s="6"/>
      <c r="AM254" s="144"/>
      <c r="AO254" s="106"/>
      <c r="AP254" s="106"/>
      <c r="AQ254" s="153"/>
      <c r="AR254" s="100"/>
      <c r="AS254" s="92"/>
      <c r="AT254" s="98"/>
      <c r="AU254" s="93"/>
      <c r="AV254" s="98"/>
    </row>
    <row r="255" spans="1:48" s="72" customFormat="1" ht="18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6"/>
      <c r="AI255" s="6"/>
      <c r="AM255" s="144"/>
      <c r="AO255" s="106"/>
      <c r="AP255" s="106"/>
      <c r="AQ255" s="153"/>
      <c r="AR255" s="100"/>
      <c r="AS255" s="92"/>
      <c r="AT255" s="98"/>
      <c r="AU255" s="93"/>
      <c r="AV255" s="98"/>
    </row>
    <row r="256" spans="1:48" s="72" customFormat="1" ht="18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6"/>
      <c r="AI256" s="6"/>
      <c r="AM256" s="144"/>
      <c r="AO256" s="106"/>
      <c r="AP256" s="106"/>
      <c r="AQ256" s="154"/>
      <c r="AR256" s="100"/>
      <c r="AS256" s="92"/>
      <c r="AT256" s="98"/>
      <c r="AU256" s="93"/>
      <c r="AV256" s="98"/>
    </row>
    <row r="257" spans="1:48" s="72" customFormat="1" ht="18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6"/>
      <c r="AI257" s="6"/>
      <c r="AM257" s="144"/>
      <c r="AO257" s="106"/>
      <c r="AP257" s="106"/>
      <c r="AQ257" s="153"/>
      <c r="AR257" s="100"/>
      <c r="AS257" s="92"/>
      <c r="AT257" s="98"/>
      <c r="AU257" s="93"/>
      <c r="AV257" s="98"/>
    </row>
    <row r="258" spans="1:48" s="72" customFormat="1" ht="18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6"/>
      <c r="AI258" s="6"/>
      <c r="AM258" s="144"/>
      <c r="AO258" s="106"/>
      <c r="AP258" s="106"/>
      <c r="AQ258" s="153"/>
      <c r="AR258" s="100"/>
      <c r="AS258" s="92"/>
      <c r="AT258" s="98"/>
      <c r="AU258" s="93"/>
      <c r="AV258" s="98"/>
    </row>
    <row r="259" spans="1:48" s="72" customFormat="1" ht="18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6"/>
      <c r="AI259" s="6"/>
      <c r="AM259" s="144"/>
      <c r="AO259" s="106"/>
      <c r="AP259" s="106"/>
      <c r="AQ259" s="153"/>
      <c r="AR259" s="100"/>
      <c r="AS259" s="92"/>
      <c r="AT259" s="98"/>
      <c r="AU259" s="93"/>
      <c r="AV259" s="98"/>
    </row>
    <row r="260" spans="1:48" s="72" customFormat="1" ht="18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6"/>
      <c r="AI260" s="6"/>
      <c r="AM260" s="144"/>
      <c r="AO260" s="106"/>
      <c r="AP260" s="106"/>
      <c r="AQ260" s="153"/>
      <c r="AR260" s="102"/>
      <c r="AS260" s="92"/>
      <c r="AT260" s="98"/>
      <c r="AU260" s="93"/>
      <c r="AV260" s="98"/>
    </row>
    <row r="261" spans="1:48" s="72" customFormat="1" ht="18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6"/>
      <c r="AI261" s="6"/>
      <c r="AM261" s="144"/>
      <c r="AO261" s="106"/>
      <c r="AP261" s="106"/>
      <c r="AQ261" s="153"/>
      <c r="AR261" s="100"/>
      <c r="AS261" s="92"/>
      <c r="AT261" s="98"/>
      <c r="AU261" s="93"/>
      <c r="AV261" s="98"/>
    </row>
    <row r="262" spans="1:48" s="72" customFormat="1" ht="18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6"/>
      <c r="AI262" s="6"/>
      <c r="AM262" s="144"/>
      <c r="AO262" s="106"/>
      <c r="AP262" s="106"/>
      <c r="AQ262" s="154"/>
      <c r="AR262" s="100"/>
      <c r="AS262" s="92"/>
      <c r="AT262" s="98"/>
      <c r="AU262" s="93"/>
      <c r="AV262" s="98"/>
    </row>
    <row r="263" spans="1:48" s="72" customFormat="1" ht="18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6"/>
      <c r="AI263" s="6"/>
      <c r="AM263" s="144"/>
      <c r="AO263" s="106"/>
      <c r="AP263" s="106"/>
      <c r="AQ263" s="153"/>
      <c r="AR263" s="100"/>
      <c r="AS263" s="92"/>
      <c r="AT263" s="98"/>
      <c r="AU263" s="93"/>
      <c r="AV263" s="98"/>
    </row>
    <row r="264" spans="1:48" s="72" customFormat="1" ht="18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6"/>
      <c r="AI264" s="6"/>
      <c r="AM264" s="144"/>
      <c r="AO264" s="106"/>
      <c r="AP264" s="106"/>
      <c r="AQ264" s="153"/>
      <c r="AR264" s="100"/>
      <c r="AS264" s="92"/>
      <c r="AT264" s="98"/>
      <c r="AU264" s="93"/>
      <c r="AV264" s="98"/>
    </row>
    <row r="265" spans="1:48" s="72" customFormat="1" ht="18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6"/>
      <c r="AI265" s="6"/>
      <c r="AM265" s="144"/>
      <c r="AO265" s="106"/>
      <c r="AP265" s="106"/>
      <c r="AQ265" s="153"/>
      <c r="AR265" s="100"/>
      <c r="AS265" s="92"/>
      <c r="AT265" s="98"/>
      <c r="AU265" s="93"/>
      <c r="AV265" s="98"/>
    </row>
    <row r="266" spans="1:48" s="72" customFormat="1" ht="18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6"/>
      <c r="AI266" s="6"/>
      <c r="AM266" s="144"/>
      <c r="AO266" s="106"/>
      <c r="AP266" s="106"/>
      <c r="AQ266" s="153"/>
      <c r="AR266" s="100"/>
      <c r="AS266" s="92"/>
      <c r="AT266" s="98"/>
      <c r="AU266" s="93"/>
      <c r="AV266" s="98"/>
    </row>
    <row r="267" spans="1:48" s="72" customFormat="1" ht="18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6"/>
      <c r="AI267" s="6"/>
      <c r="AM267" s="144"/>
      <c r="AO267" s="106"/>
      <c r="AP267" s="106"/>
      <c r="AQ267" s="153"/>
      <c r="AR267" s="100"/>
      <c r="AS267" s="92"/>
      <c r="AT267" s="98"/>
      <c r="AU267" s="93"/>
      <c r="AV267" s="98"/>
    </row>
    <row r="268" spans="1:48" s="72" customFormat="1" ht="18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6"/>
      <c r="AI268" s="6"/>
      <c r="AM268" s="144"/>
      <c r="AO268" s="106"/>
      <c r="AP268" s="106"/>
      <c r="AQ268" s="153"/>
      <c r="AR268" s="102"/>
      <c r="AS268" s="92"/>
      <c r="AT268" s="98"/>
      <c r="AU268" s="93"/>
      <c r="AV268" s="98"/>
    </row>
    <row r="269" spans="1:48" s="72" customFormat="1" ht="18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6"/>
      <c r="AI269" s="6"/>
      <c r="AM269" s="144"/>
      <c r="AO269" s="106"/>
      <c r="AP269" s="106"/>
      <c r="AQ269" s="153"/>
      <c r="AR269" s="100"/>
      <c r="AS269" s="92"/>
      <c r="AT269" s="98"/>
      <c r="AU269" s="93"/>
      <c r="AV269" s="98"/>
    </row>
    <row r="270" spans="1:48" s="72" customFormat="1" ht="18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6"/>
      <c r="AI270" s="6"/>
      <c r="AM270" s="144"/>
      <c r="AO270" s="106"/>
      <c r="AP270" s="106"/>
      <c r="AQ270" s="153"/>
      <c r="AR270" s="100"/>
      <c r="AS270" s="92"/>
      <c r="AT270" s="98"/>
      <c r="AU270" s="93"/>
      <c r="AV270" s="98"/>
    </row>
    <row r="271" spans="1:48" s="72" customFormat="1" ht="18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6"/>
      <c r="AI271" s="6"/>
      <c r="AM271" s="144"/>
      <c r="AO271" s="106"/>
      <c r="AP271" s="106"/>
      <c r="AQ271" s="153"/>
      <c r="AR271" s="100"/>
      <c r="AS271" s="92"/>
      <c r="AT271" s="98"/>
      <c r="AU271" s="93"/>
      <c r="AV271" s="98"/>
    </row>
    <row r="272" spans="1:48" s="72" customFormat="1" ht="18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6"/>
      <c r="AI272" s="6"/>
      <c r="AM272" s="144"/>
      <c r="AO272" s="106"/>
      <c r="AP272" s="106"/>
      <c r="AQ272" s="154"/>
      <c r="AR272" s="102"/>
      <c r="AS272" s="92"/>
      <c r="AT272" s="98"/>
      <c r="AU272" s="93"/>
      <c r="AV272" s="98"/>
    </row>
    <row r="273" spans="1:48" s="72" customFormat="1" ht="18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6"/>
      <c r="AI273" s="6"/>
      <c r="AM273" s="144"/>
      <c r="AO273" s="106"/>
      <c r="AP273" s="106"/>
      <c r="AQ273" s="153"/>
      <c r="AR273" s="100"/>
      <c r="AS273" s="92"/>
      <c r="AT273" s="98"/>
      <c r="AU273" s="93"/>
      <c r="AV273" s="98"/>
    </row>
    <row r="274" spans="1:48" s="72" customFormat="1" ht="18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6"/>
      <c r="AI274" s="6"/>
      <c r="AM274" s="144"/>
      <c r="AO274" s="106"/>
      <c r="AP274" s="106"/>
      <c r="AQ274" s="153"/>
      <c r="AR274" s="100"/>
      <c r="AS274" s="92"/>
      <c r="AT274" s="98"/>
      <c r="AU274" s="93"/>
      <c r="AV274" s="98"/>
    </row>
    <row r="275" spans="1:48" s="72" customFormat="1" ht="18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6"/>
      <c r="AI275" s="6"/>
      <c r="AM275" s="144"/>
      <c r="AO275" s="106"/>
      <c r="AP275" s="106"/>
      <c r="AQ275" s="153"/>
      <c r="AR275" s="100"/>
      <c r="AS275" s="92"/>
      <c r="AT275" s="98"/>
      <c r="AU275" s="93"/>
      <c r="AV275" s="98"/>
    </row>
    <row r="276" spans="1:48" s="72" customFormat="1" ht="18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6"/>
      <c r="AI276" s="6"/>
      <c r="AM276" s="144"/>
      <c r="AO276" s="106"/>
      <c r="AP276" s="106"/>
      <c r="AQ276" s="153"/>
      <c r="AR276" s="100"/>
      <c r="AS276" s="92"/>
      <c r="AT276" s="98"/>
      <c r="AU276" s="93"/>
      <c r="AV276" s="98"/>
    </row>
    <row r="277" spans="1:48" s="72" customFormat="1" ht="18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6"/>
      <c r="AI277" s="6"/>
      <c r="AM277" s="144"/>
      <c r="AO277" s="106"/>
      <c r="AP277" s="106"/>
      <c r="AQ277" s="153"/>
      <c r="AR277" s="100"/>
      <c r="AS277" s="92"/>
      <c r="AT277" s="98"/>
      <c r="AU277" s="93"/>
      <c r="AV277" s="98"/>
    </row>
    <row r="278" spans="1:48" s="72" customFormat="1" ht="18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6"/>
      <c r="AI278" s="6"/>
      <c r="AM278" s="144"/>
      <c r="AO278" s="106"/>
      <c r="AP278" s="106"/>
      <c r="AQ278" s="153"/>
      <c r="AR278" s="100"/>
      <c r="AS278" s="92"/>
      <c r="AT278" s="98"/>
      <c r="AU278" s="93"/>
      <c r="AV278" s="98"/>
    </row>
    <row r="279" spans="1:48" s="72" customFormat="1" ht="18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6"/>
      <c r="AI279" s="6"/>
      <c r="AM279" s="144"/>
      <c r="AO279" s="106"/>
      <c r="AP279" s="106"/>
      <c r="AQ279" s="153"/>
      <c r="AR279" s="100"/>
      <c r="AS279" s="92"/>
      <c r="AT279" s="98"/>
      <c r="AU279" s="93"/>
      <c r="AV279" s="98"/>
    </row>
    <row r="280" spans="1:48" s="72" customFormat="1" ht="18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6"/>
      <c r="AI280" s="6"/>
      <c r="AM280" s="144"/>
      <c r="AO280" s="106"/>
      <c r="AP280" s="106"/>
      <c r="AQ280" s="153"/>
      <c r="AR280" s="100"/>
      <c r="AS280" s="92"/>
      <c r="AT280" s="98"/>
      <c r="AU280" s="93"/>
      <c r="AV280" s="98"/>
    </row>
    <row r="281" spans="1:48" s="72" customFormat="1" ht="18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6"/>
      <c r="AI281" s="6"/>
      <c r="AM281" s="144"/>
      <c r="AO281" s="106"/>
      <c r="AP281" s="106"/>
      <c r="AQ281" s="155"/>
      <c r="AR281" s="102"/>
      <c r="AS281" s="92"/>
      <c r="AT281" s="98"/>
      <c r="AU281" s="93"/>
      <c r="AV281" s="98"/>
    </row>
    <row r="282" spans="1:48" s="72" customFormat="1" ht="18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6"/>
      <c r="AI282" s="6"/>
      <c r="AM282" s="144"/>
      <c r="AO282" s="106"/>
      <c r="AP282" s="106"/>
      <c r="AQ282" s="154"/>
      <c r="AR282" s="100"/>
      <c r="AS282" s="92"/>
      <c r="AT282" s="98"/>
      <c r="AU282" s="93"/>
      <c r="AV282" s="98"/>
    </row>
    <row r="283" spans="1:48" s="72" customFormat="1" ht="18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6"/>
      <c r="AI283" s="6"/>
      <c r="AM283" s="144"/>
      <c r="AO283" s="106"/>
      <c r="AP283" s="106"/>
      <c r="AQ283" s="153"/>
      <c r="AR283" s="100"/>
      <c r="AS283" s="92"/>
      <c r="AT283" s="98"/>
      <c r="AU283" s="93"/>
      <c r="AV283" s="98"/>
    </row>
    <row r="284" spans="1:48" s="72" customFormat="1" ht="18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6"/>
      <c r="AI284" s="6"/>
      <c r="AM284" s="144"/>
      <c r="AO284" s="106"/>
      <c r="AP284" s="106"/>
      <c r="AQ284" s="153"/>
      <c r="AR284" s="100"/>
      <c r="AS284" s="92"/>
      <c r="AT284" s="98"/>
      <c r="AU284" s="93"/>
      <c r="AV284" s="98"/>
    </row>
    <row r="285" spans="1:48" s="72" customFormat="1" ht="18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6"/>
      <c r="AI285" s="6"/>
      <c r="AM285" s="144"/>
      <c r="AO285" s="106"/>
      <c r="AP285" s="106"/>
      <c r="AQ285" s="153"/>
      <c r="AR285" s="100"/>
      <c r="AS285" s="92"/>
      <c r="AT285" s="98"/>
      <c r="AU285" s="93"/>
      <c r="AV285" s="98"/>
    </row>
    <row r="286" spans="1:48" s="72" customFormat="1" ht="18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6"/>
      <c r="AI286" s="6"/>
      <c r="AM286" s="144"/>
      <c r="AO286" s="106"/>
      <c r="AP286" s="106"/>
      <c r="AQ286" s="153"/>
      <c r="AR286" s="100"/>
      <c r="AS286" s="92"/>
      <c r="AT286" s="98"/>
      <c r="AU286" s="93"/>
      <c r="AV286" s="98"/>
    </row>
    <row r="287" spans="1:48" s="72" customFormat="1" ht="18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6"/>
      <c r="AI287" s="6"/>
      <c r="AM287" s="144"/>
      <c r="AO287" s="106"/>
      <c r="AP287" s="106"/>
      <c r="AQ287" s="153"/>
      <c r="AR287" s="102"/>
      <c r="AS287" s="92"/>
      <c r="AT287" s="98"/>
      <c r="AU287" s="93"/>
      <c r="AV287" s="98"/>
    </row>
    <row r="288" spans="1:48" s="72" customFormat="1" ht="18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6"/>
      <c r="AI288" s="6"/>
      <c r="AM288" s="144"/>
      <c r="AO288" s="106"/>
      <c r="AP288" s="106"/>
      <c r="AQ288" s="153"/>
      <c r="AR288" s="100"/>
      <c r="AS288" s="92"/>
      <c r="AT288" s="98"/>
      <c r="AU288" s="93"/>
      <c r="AV288" s="98"/>
    </row>
    <row r="289" spans="1:48" s="72" customFormat="1" ht="18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6"/>
      <c r="AI289" s="6"/>
      <c r="AM289" s="149"/>
      <c r="AO289" s="106"/>
      <c r="AP289" s="106"/>
      <c r="AQ289" s="154"/>
      <c r="AR289" s="100"/>
      <c r="AS289" s="92"/>
      <c r="AT289" s="98"/>
      <c r="AU289" s="93"/>
      <c r="AV289" s="98"/>
    </row>
    <row r="290" spans="1:48" s="72" customFormat="1" ht="18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6"/>
      <c r="AI290" s="6"/>
      <c r="AM290" s="128"/>
      <c r="AO290" s="106"/>
      <c r="AP290" s="106"/>
      <c r="AQ290" s="153"/>
      <c r="AR290" s="100"/>
      <c r="AS290" s="92"/>
      <c r="AT290" s="98"/>
      <c r="AU290" s="93"/>
      <c r="AV290" s="98"/>
    </row>
    <row r="291" spans="1:48" s="72" customFormat="1" ht="18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6"/>
      <c r="AI291" s="6"/>
      <c r="AM291" s="144"/>
      <c r="AO291" s="106"/>
      <c r="AP291" s="106"/>
      <c r="AQ291" s="153"/>
      <c r="AR291" s="100"/>
      <c r="AS291" s="92"/>
      <c r="AT291" s="98"/>
      <c r="AU291" s="93"/>
      <c r="AV291" s="98"/>
    </row>
    <row r="292" spans="1:48" s="72" customFormat="1" ht="18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6"/>
      <c r="AI292" s="6"/>
      <c r="AM292" s="146"/>
      <c r="AO292" s="106"/>
      <c r="AP292" s="106"/>
      <c r="AQ292" s="153"/>
      <c r="AR292" s="100"/>
      <c r="AS292" s="92"/>
      <c r="AT292" s="98"/>
      <c r="AU292" s="93"/>
      <c r="AV292" s="98"/>
    </row>
    <row r="293" spans="1:48" s="72" customFormat="1" ht="18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6"/>
      <c r="AI293" s="6"/>
      <c r="AM293" s="144"/>
      <c r="AO293" s="106"/>
      <c r="AP293" s="106"/>
      <c r="AQ293" s="153"/>
      <c r="AR293" s="100"/>
      <c r="AS293" s="92"/>
      <c r="AT293" s="98"/>
      <c r="AU293" s="93"/>
      <c r="AV293" s="98"/>
    </row>
    <row r="294" spans="1:48" s="72" customFormat="1" ht="18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6"/>
      <c r="AI294" s="6"/>
      <c r="AM294" s="144"/>
      <c r="AO294" s="106"/>
      <c r="AP294" s="106"/>
      <c r="AQ294" s="153"/>
      <c r="AR294" s="100"/>
      <c r="AS294" s="92"/>
      <c r="AT294" s="98"/>
      <c r="AU294" s="93"/>
      <c r="AV294" s="98"/>
    </row>
    <row r="295" spans="1:48" s="72" customFormat="1" ht="18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6"/>
      <c r="AI295" s="6"/>
      <c r="AM295" s="144"/>
      <c r="AO295" s="106"/>
      <c r="AP295" s="106"/>
      <c r="AQ295" s="153"/>
      <c r="AR295" s="102"/>
      <c r="AS295" s="92"/>
      <c r="AT295" s="98"/>
      <c r="AU295" s="93"/>
      <c r="AV295" s="98"/>
    </row>
    <row r="296" spans="1:48" s="72" customFormat="1" ht="18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6"/>
      <c r="AI296" s="6"/>
      <c r="AM296" s="144"/>
      <c r="AO296" s="106"/>
      <c r="AP296" s="106"/>
      <c r="AQ296" s="153"/>
      <c r="AR296" s="100"/>
      <c r="AS296" s="92"/>
      <c r="AT296" s="98"/>
      <c r="AU296" s="93"/>
      <c r="AV296" s="98"/>
    </row>
    <row r="297" spans="1:48" s="72" customFormat="1" ht="18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6"/>
      <c r="AI297" s="6"/>
      <c r="AM297" s="144"/>
      <c r="AO297" s="106"/>
      <c r="AP297" s="106"/>
      <c r="AQ297" s="153"/>
      <c r="AR297" s="100"/>
      <c r="AS297" s="92"/>
      <c r="AT297" s="98"/>
      <c r="AU297" s="93"/>
      <c r="AV297" s="98"/>
    </row>
    <row r="298" spans="1:48" s="72" customFormat="1" ht="18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6"/>
      <c r="AI298" s="6"/>
      <c r="AM298" s="144"/>
      <c r="AO298" s="106"/>
      <c r="AP298" s="106"/>
      <c r="AQ298" s="153"/>
      <c r="AR298" s="100"/>
      <c r="AS298" s="92"/>
      <c r="AT298" s="98"/>
      <c r="AU298" s="93"/>
      <c r="AV298" s="98"/>
    </row>
    <row r="299" spans="1:48" s="72" customFormat="1" ht="18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6"/>
      <c r="AI299" s="6"/>
      <c r="AM299" s="144"/>
      <c r="AO299" s="106"/>
      <c r="AP299" s="106"/>
      <c r="AQ299" s="154"/>
      <c r="AR299" s="100"/>
      <c r="AS299" s="92"/>
      <c r="AT299" s="98"/>
      <c r="AU299" s="93"/>
      <c r="AV299" s="98"/>
    </row>
    <row r="300" spans="1:48" s="72" customFormat="1" ht="18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6"/>
      <c r="AI300" s="6"/>
      <c r="AM300" s="144"/>
      <c r="AO300" s="106"/>
      <c r="AP300" s="106"/>
      <c r="AQ300" s="153"/>
      <c r="AR300" s="100"/>
      <c r="AS300" s="92"/>
      <c r="AT300" s="98"/>
      <c r="AU300" s="93"/>
      <c r="AV300" s="98"/>
    </row>
    <row r="301" spans="1:48" s="72" customFormat="1" ht="18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6"/>
      <c r="AI301" s="6"/>
      <c r="AM301" s="144"/>
      <c r="AO301" s="106"/>
      <c r="AP301" s="106"/>
      <c r="AQ301" s="153"/>
      <c r="AR301" s="100"/>
      <c r="AS301" s="92"/>
      <c r="AT301" s="98"/>
      <c r="AU301" s="93"/>
      <c r="AV301" s="98"/>
    </row>
    <row r="302" spans="1:48" s="72" customFormat="1" ht="18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6"/>
      <c r="AI302" s="6"/>
      <c r="AM302" s="144"/>
      <c r="AO302" s="106"/>
      <c r="AP302" s="106"/>
      <c r="AQ302" s="153"/>
      <c r="AR302" s="100"/>
      <c r="AS302" s="92"/>
      <c r="AT302" s="98"/>
      <c r="AU302" s="93"/>
      <c r="AV302" s="98"/>
    </row>
    <row r="303" spans="1:48" s="72" customFormat="1" ht="18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6"/>
      <c r="AI303" s="6"/>
      <c r="AM303" s="144"/>
      <c r="AO303" s="106"/>
      <c r="AP303" s="106"/>
      <c r="AQ303" s="153"/>
      <c r="AR303" s="100"/>
      <c r="AS303" s="92"/>
      <c r="AT303" s="98"/>
      <c r="AU303" s="93"/>
      <c r="AV303" s="98"/>
    </row>
    <row r="304" spans="1:48" s="72" customFormat="1" ht="18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6"/>
      <c r="AI304" s="6"/>
      <c r="AM304" s="144"/>
      <c r="AO304" s="106"/>
      <c r="AP304" s="106"/>
      <c r="AQ304" s="153"/>
      <c r="AR304" s="100"/>
      <c r="AS304" s="92"/>
      <c r="AT304" s="98"/>
      <c r="AU304" s="93"/>
      <c r="AV304" s="98"/>
    </row>
    <row r="305" spans="1:48" s="72" customFormat="1" ht="18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6"/>
      <c r="AI305" s="6"/>
      <c r="AM305" s="144"/>
      <c r="AO305" s="106"/>
      <c r="AP305" s="106"/>
      <c r="AQ305" s="153"/>
      <c r="AR305" s="100"/>
      <c r="AS305" s="92"/>
      <c r="AT305" s="98"/>
      <c r="AU305" s="93"/>
      <c r="AV305" s="98"/>
    </row>
    <row r="306" spans="1:48" s="72" customFormat="1" ht="18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6"/>
      <c r="AI306" s="6"/>
      <c r="AM306" s="144"/>
      <c r="AO306" s="106"/>
      <c r="AP306" s="106"/>
      <c r="AQ306" s="153"/>
      <c r="AR306" s="102"/>
      <c r="AS306" s="92"/>
      <c r="AT306" s="98"/>
      <c r="AU306" s="93"/>
      <c r="AV306" s="98"/>
    </row>
    <row r="307" spans="1:48" s="72" customFormat="1" ht="18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6"/>
      <c r="AI307" s="6"/>
      <c r="AM307" s="144"/>
      <c r="AO307" s="106"/>
      <c r="AP307" s="106"/>
      <c r="AQ307" s="153"/>
      <c r="AR307" s="100"/>
      <c r="AS307" s="92"/>
      <c r="AT307" s="98"/>
      <c r="AU307" s="93"/>
      <c r="AV307" s="98"/>
    </row>
    <row r="308" spans="1:48" s="72" customFormat="1" ht="18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6"/>
      <c r="AI308" s="6"/>
      <c r="AM308" s="146"/>
      <c r="AO308" s="106"/>
      <c r="AP308" s="106"/>
      <c r="AQ308" s="153"/>
      <c r="AR308" s="100"/>
      <c r="AS308" s="92"/>
      <c r="AT308" s="98"/>
      <c r="AU308" s="93"/>
      <c r="AV308" s="98"/>
    </row>
    <row r="309" spans="1:48" s="72" customFormat="1" ht="18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6"/>
      <c r="AI309" s="6"/>
      <c r="AM309" s="144"/>
      <c r="AO309" s="106"/>
      <c r="AP309" s="106"/>
      <c r="AQ309" s="154"/>
      <c r="AR309" s="100"/>
      <c r="AS309" s="92"/>
      <c r="AT309" s="98"/>
      <c r="AU309" s="93"/>
      <c r="AV309" s="98"/>
    </row>
    <row r="310" spans="1:48" s="72" customFormat="1" ht="18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6"/>
      <c r="AI310" s="6"/>
      <c r="AM310" s="144"/>
      <c r="AO310" s="106"/>
      <c r="AP310" s="106"/>
      <c r="AQ310" s="153"/>
      <c r="AR310" s="100"/>
      <c r="AS310" s="92"/>
      <c r="AT310" s="98"/>
      <c r="AU310" s="93"/>
      <c r="AV310" s="98"/>
    </row>
    <row r="311" spans="1:48" s="72" customFormat="1" ht="18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6"/>
      <c r="AI311" s="6"/>
      <c r="AM311" s="144"/>
      <c r="AO311" s="106"/>
      <c r="AP311" s="106"/>
      <c r="AQ311" s="153"/>
      <c r="AR311" s="100"/>
      <c r="AS311" s="92"/>
      <c r="AT311" s="98"/>
      <c r="AU311" s="93"/>
      <c r="AV311" s="98"/>
    </row>
    <row r="312" spans="1:48" s="72" customFormat="1" ht="18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6"/>
      <c r="AI312" s="6"/>
      <c r="AM312" s="144"/>
      <c r="AO312" s="106"/>
      <c r="AP312" s="106"/>
      <c r="AQ312" s="153"/>
      <c r="AR312" s="102"/>
      <c r="AS312" s="92"/>
      <c r="AT312" s="98"/>
      <c r="AU312" s="93"/>
      <c r="AV312" s="98"/>
    </row>
    <row r="313" spans="1:48" s="72" customFormat="1" ht="18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6"/>
      <c r="AI313" s="6"/>
      <c r="AM313" s="144"/>
      <c r="AO313" s="106"/>
      <c r="AP313" s="106"/>
      <c r="AQ313" s="153"/>
      <c r="AR313" s="100"/>
      <c r="AS313" s="92"/>
      <c r="AT313" s="98"/>
      <c r="AU313" s="93"/>
      <c r="AV313" s="98"/>
    </row>
    <row r="314" spans="1:48" s="72" customFormat="1" ht="18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6"/>
      <c r="AI314" s="6"/>
      <c r="AM314" s="144"/>
      <c r="AO314" s="106"/>
      <c r="AP314" s="106"/>
      <c r="AQ314" s="153"/>
      <c r="AR314" s="100"/>
      <c r="AS314" s="92"/>
      <c r="AT314" s="98"/>
      <c r="AU314" s="93"/>
      <c r="AV314" s="98"/>
    </row>
    <row r="315" spans="1:48" s="72" customFormat="1" ht="18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6"/>
      <c r="AI315" s="6"/>
      <c r="AM315" s="144"/>
      <c r="AO315" s="106"/>
      <c r="AP315" s="106"/>
      <c r="AQ315" s="153"/>
      <c r="AR315" s="100"/>
      <c r="AS315" s="92"/>
      <c r="AT315" s="98"/>
      <c r="AU315" s="93"/>
      <c r="AV315" s="98"/>
    </row>
    <row r="316" spans="1:48" s="72" customFormat="1" ht="18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6"/>
      <c r="AI316" s="6"/>
      <c r="AM316" s="144"/>
      <c r="AO316" s="106"/>
      <c r="AP316" s="106"/>
      <c r="AQ316" s="153"/>
      <c r="AR316" s="100"/>
      <c r="AS316" s="92"/>
      <c r="AT316" s="98"/>
      <c r="AU316" s="93"/>
      <c r="AV316" s="98"/>
    </row>
    <row r="317" spans="1:48" s="72" customFormat="1" ht="18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6"/>
      <c r="AI317" s="6"/>
      <c r="AM317" s="144"/>
      <c r="AO317" s="106"/>
      <c r="AP317" s="106"/>
      <c r="AQ317" s="153"/>
      <c r="AR317" s="100"/>
      <c r="AS317" s="92"/>
      <c r="AT317" s="98"/>
      <c r="AU317" s="93"/>
      <c r="AV317" s="98"/>
    </row>
    <row r="318" spans="1:48" s="72" customFormat="1" ht="18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6"/>
      <c r="AI318" s="6"/>
      <c r="AM318" s="144"/>
      <c r="AO318" s="106"/>
      <c r="AP318" s="106"/>
      <c r="AQ318" s="153"/>
      <c r="AR318" s="100"/>
      <c r="AS318" s="92"/>
      <c r="AT318" s="108"/>
      <c r="AU318" s="93"/>
      <c r="AV318" s="98"/>
    </row>
    <row r="319" spans="1:48" s="72" customFormat="1" ht="18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6"/>
      <c r="AI319" s="6"/>
      <c r="AM319" s="144"/>
      <c r="AO319" s="106"/>
      <c r="AP319" s="106"/>
      <c r="AQ319" s="153"/>
      <c r="AR319" s="100"/>
      <c r="AS319" s="92"/>
      <c r="AT319" s="108"/>
      <c r="AU319" s="93"/>
      <c r="AV319" s="98"/>
    </row>
    <row r="320" spans="1:48" s="72" customFormat="1" ht="18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6"/>
      <c r="AI320" s="6"/>
      <c r="AM320" s="144"/>
      <c r="AO320" s="106"/>
      <c r="AP320" s="106"/>
      <c r="AQ320" s="153"/>
      <c r="AR320" s="100"/>
      <c r="AS320" s="109"/>
      <c r="AT320" s="110"/>
      <c r="AU320" s="93"/>
      <c r="AV320" s="98"/>
    </row>
    <row r="321" spans="1:48" s="72" customFormat="1" ht="18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6"/>
      <c r="AI321" s="6"/>
      <c r="AM321" s="144"/>
      <c r="AO321" s="106"/>
      <c r="AP321" s="106"/>
      <c r="AQ321" s="153"/>
      <c r="AR321" s="102"/>
      <c r="AS321" s="109"/>
      <c r="AT321" s="110"/>
      <c r="AU321" s="93"/>
      <c r="AV321" s="98"/>
    </row>
    <row r="322" spans="1:48" s="72" customFormat="1" ht="18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6"/>
      <c r="AI322" s="6"/>
      <c r="AM322" s="144"/>
      <c r="AO322" s="106"/>
      <c r="AP322" s="106"/>
      <c r="AQ322" s="153"/>
      <c r="AR322" s="100"/>
      <c r="AS322" s="109"/>
      <c r="AT322" s="110"/>
      <c r="AU322" s="93"/>
      <c r="AV322" s="98"/>
    </row>
    <row r="323" spans="1:48" s="72" customFormat="1" ht="18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6"/>
      <c r="AI323" s="6"/>
      <c r="AM323" s="144"/>
      <c r="AO323" s="106"/>
      <c r="AP323" s="106"/>
      <c r="AQ323" s="153"/>
      <c r="AR323" s="100"/>
      <c r="AS323" s="109"/>
      <c r="AT323" s="110"/>
      <c r="AU323" s="93"/>
      <c r="AV323" s="98"/>
    </row>
    <row r="324" spans="1:48" s="72" customFormat="1" ht="18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6"/>
      <c r="AI324" s="6"/>
      <c r="AM324" s="144"/>
      <c r="AO324" s="106"/>
      <c r="AP324" s="106"/>
      <c r="AQ324" s="154"/>
      <c r="AR324" s="100"/>
      <c r="AS324" s="109"/>
      <c r="AT324" s="110"/>
      <c r="AU324" s="93"/>
      <c r="AV324" s="98"/>
    </row>
    <row r="325" spans="1:48" s="72" customFormat="1" ht="18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6"/>
      <c r="AI325" s="6"/>
      <c r="AM325" s="144"/>
      <c r="AO325" s="106"/>
      <c r="AP325" s="106"/>
      <c r="AQ325" s="153"/>
      <c r="AR325" s="100"/>
      <c r="AS325" s="109"/>
      <c r="AT325" s="110"/>
      <c r="AU325" s="93"/>
      <c r="AV325" s="98"/>
    </row>
    <row r="326" spans="1:48" s="72" customFormat="1" ht="18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6"/>
      <c r="AI326" s="6"/>
      <c r="AM326" s="144"/>
      <c r="AO326" s="106"/>
      <c r="AP326" s="106"/>
      <c r="AQ326" s="153"/>
      <c r="AR326" s="100"/>
      <c r="AS326" s="109"/>
      <c r="AT326" s="110"/>
      <c r="AU326" s="93"/>
      <c r="AV326" s="98"/>
    </row>
    <row r="327" spans="1:48" s="72" customFormat="1" ht="18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6"/>
      <c r="AI327" s="6"/>
      <c r="AM327" s="144"/>
      <c r="AO327" s="106"/>
      <c r="AP327" s="106"/>
      <c r="AQ327" s="153"/>
      <c r="AR327" s="100"/>
      <c r="AS327" s="109"/>
      <c r="AT327" s="110"/>
      <c r="AU327" s="93"/>
      <c r="AV327" s="98"/>
    </row>
    <row r="328" spans="1:48" s="72" customFormat="1" ht="18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6"/>
      <c r="AI328" s="6"/>
      <c r="AM328" s="144"/>
      <c r="AO328" s="106"/>
      <c r="AP328" s="106"/>
      <c r="AQ328" s="153"/>
      <c r="AR328" s="102"/>
      <c r="AS328" s="109"/>
      <c r="AT328" s="108"/>
      <c r="AU328" s="93"/>
      <c r="AV328" s="98"/>
    </row>
    <row r="329" spans="1:48" s="72" customFormat="1" ht="18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6"/>
      <c r="AI329" s="6"/>
      <c r="AM329" s="144"/>
      <c r="AO329" s="106"/>
      <c r="AP329" s="106"/>
      <c r="AQ329" s="153"/>
      <c r="AR329" s="100"/>
      <c r="AS329" s="109"/>
      <c r="AT329" s="110"/>
      <c r="AU329" s="93"/>
      <c r="AV329" s="98"/>
    </row>
    <row r="330" spans="1:48" s="72" customFormat="1" ht="18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6"/>
      <c r="AI330" s="6"/>
      <c r="AM330" s="144"/>
      <c r="AO330" s="106"/>
      <c r="AP330" s="106"/>
      <c r="AQ330" s="153"/>
      <c r="AR330" s="100"/>
      <c r="AS330" s="109"/>
      <c r="AT330" s="110"/>
      <c r="AU330" s="93"/>
      <c r="AV330" s="98"/>
    </row>
    <row r="331" spans="1:48" s="72" customFormat="1" ht="18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6"/>
      <c r="AI331" s="6"/>
      <c r="AM331" s="144"/>
      <c r="AO331" s="106"/>
      <c r="AP331" s="106"/>
      <c r="AQ331" s="153"/>
      <c r="AR331" s="100"/>
      <c r="AS331" s="109"/>
      <c r="AT331" s="110"/>
      <c r="AU331" s="93"/>
      <c r="AV331" s="98"/>
    </row>
    <row r="332" spans="1:48" s="72" customFormat="1" ht="18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6"/>
      <c r="AI332" s="6"/>
      <c r="AM332" s="144"/>
      <c r="AO332" s="106"/>
      <c r="AP332" s="106"/>
      <c r="AQ332" s="153"/>
      <c r="AR332" s="100"/>
      <c r="AS332" s="109"/>
      <c r="AT332" s="110"/>
      <c r="AU332" s="93"/>
      <c r="AV332" s="98"/>
    </row>
    <row r="333" spans="1:48" s="72" customFormat="1" ht="18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6"/>
      <c r="AI333" s="6"/>
      <c r="AM333" s="144"/>
      <c r="AO333" s="106"/>
      <c r="AP333" s="106"/>
      <c r="AQ333" s="153"/>
      <c r="AR333" s="100"/>
      <c r="AS333" s="109"/>
      <c r="AT333" s="110"/>
      <c r="AU333" s="93"/>
      <c r="AV333" s="98"/>
    </row>
    <row r="334" spans="1:48" s="72" customFormat="1" ht="18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6"/>
      <c r="AI334" s="6"/>
      <c r="AM334" s="144"/>
      <c r="AO334" s="106"/>
      <c r="AP334" s="106"/>
      <c r="AQ334" s="153"/>
      <c r="AR334" s="100"/>
      <c r="AS334" s="109"/>
      <c r="AT334" s="110"/>
      <c r="AU334" s="93"/>
      <c r="AV334" s="98"/>
    </row>
    <row r="335" spans="1:48" s="72" customFormat="1" ht="18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6"/>
      <c r="AI335" s="6"/>
      <c r="AM335" s="144"/>
      <c r="AO335" s="106"/>
      <c r="AP335" s="106"/>
      <c r="AQ335" s="154"/>
      <c r="AR335" s="100"/>
      <c r="AS335" s="109"/>
      <c r="AT335" s="110"/>
      <c r="AU335" s="93"/>
      <c r="AV335" s="98"/>
    </row>
    <row r="336" spans="1:48" s="72" customFormat="1" ht="18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6"/>
      <c r="AI336" s="6"/>
      <c r="AM336" s="144"/>
      <c r="AO336" s="106"/>
      <c r="AP336" s="106"/>
      <c r="AQ336" s="153"/>
      <c r="AR336" s="100"/>
      <c r="AS336" s="109"/>
      <c r="AT336" s="110"/>
      <c r="AU336" s="93"/>
      <c r="AV336" s="98"/>
    </row>
    <row r="337" spans="1:48" s="72" customFormat="1" ht="18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6"/>
      <c r="AI337" s="6"/>
      <c r="AM337" s="144"/>
      <c r="AO337" s="106"/>
      <c r="AP337" s="106"/>
      <c r="AQ337" s="153"/>
      <c r="AR337" s="100"/>
      <c r="AS337" s="109"/>
      <c r="AT337" s="110"/>
      <c r="AU337" s="93"/>
      <c r="AV337" s="98"/>
    </row>
    <row r="338" spans="1:48" s="72" customFormat="1" ht="18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6"/>
      <c r="AI338" s="6"/>
      <c r="AM338" s="146"/>
      <c r="AO338" s="123"/>
      <c r="AP338" s="106"/>
      <c r="AQ338" s="153"/>
      <c r="AR338" s="100"/>
      <c r="AS338" s="109"/>
      <c r="AT338" s="110"/>
      <c r="AU338" s="93"/>
      <c r="AV338" s="98"/>
    </row>
    <row r="339" spans="1:48" s="72" customFormat="1" ht="18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6"/>
      <c r="AI339" s="6"/>
      <c r="AM339" s="144"/>
      <c r="AO339" s="106"/>
      <c r="AP339" s="106"/>
      <c r="AQ339" s="153"/>
      <c r="AR339" s="100"/>
      <c r="AS339" s="109"/>
      <c r="AT339" s="110"/>
      <c r="AU339" s="93"/>
      <c r="AV339" s="98"/>
    </row>
    <row r="340" spans="1:48" s="72" customFormat="1" ht="18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6"/>
      <c r="AI340" s="6"/>
      <c r="AM340" s="144"/>
      <c r="AO340" s="106"/>
      <c r="AP340" s="106"/>
      <c r="AQ340" s="153"/>
      <c r="AR340" s="102"/>
      <c r="AS340" s="109"/>
      <c r="AT340" s="108"/>
      <c r="AU340" s="93"/>
      <c r="AV340" s="98"/>
    </row>
    <row r="341" spans="1:48" s="72" customFormat="1" ht="18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6"/>
      <c r="AI341" s="6"/>
      <c r="AM341" s="144"/>
      <c r="AO341" s="106"/>
      <c r="AP341" s="106"/>
      <c r="AQ341" s="153"/>
      <c r="AR341" s="100"/>
      <c r="AS341" s="109"/>
      <c r="AT341" s="110"/>
      <c r="AU341" s="93"/>
      <c r="AV341" s="98"/>
    </row>
    <row r="342" spans="1:48" s="72" customFormat="1" ht="18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6"/>
      <c r="AI342" s="6"/>
      <c r="AM342" s="144"/>
      <c r="AO342" s="106"/>
      <c r="AP342" s="106"/>
      <c r="AQ342" s="153"/>
      <c r="AR342" s="100"/>
      <c r="AS342" s="109"/>
      <c r="AT342" s="110"/>
      <c r="AU342" s="93"/>
      <c r="AV342" s="98"/>
    </row>
    <row r="343" spans="1:48" s="120" customFormat="1" ht="18.75" customHeight="1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22"/>
      <c r="AI343" s="122"/>
      <c r="AM343" s="144"/>
      <c r="AO343" s="106"/>
      <c r="AP343" s="123"/>
      <c r="AQ343" s="153"/>
      <c r="AR343" s="100"/>
      <c r="AS343" s="109"/>
      <c r="AT343" s="109"/>
      <c r="AU343" s="121"/>
      <c r="AV343" s="111"/>
    </row>
    <row r="344" spans="1:48" s="72" customFormat="1" ht="18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6"/>
      <c r="AI344" s="6"/>
      <c r="AM344" s="144"/>
      <c r="AO344" s="106"/>
      <c r="AP344" s="106"/>
      <c r="AQ344" s="153"/>
      <c r="AR344" s="100"/>
      <c r="AS344" s="109"/>
      <c r="AT344" s="110"/>
      <c r="AU344" s="93"/>
      <c r="AV344" s="98"/>
    </row>
    <row r="345" spans="1:48" s="72" customFormat="1" ht="18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6"/>
      <c r="AI345" s="6"/>
      <c r="AM345" s="144"/>
      <c r="AO345" s="106"/>
      <c r="AP345" s="106"/>
      <c r="AQ345" s="153"/>
      <c r="AR345" s="100"/>
      <c r="AS345" s="109"/>
      <c r="AT345" s="110"/>
      <c r="AU345" s="93"/>
      <c r="AV345" s="98"/>
    </row>
    <row r="346" spans="1:48" s="72" customFormat="1" ht="18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6"/>
      <c r="AI346" s="6"/>
      <c r="AM346" s="144"/>
      <c r="AO346" s="106"/>
      <c r="AP346" s="106"/>
      <c r="AQ346" s="153"/>
      <c r="AR346" s="100"/>
      <c r="AS346" s="109"/>
      <c r="AT346" s="110"/>
      <c r="AU346" s="93"/>
      <c r="AV346" s="98"/>
    </row>
    <row r="347" spans="1:48" s="72" customFormat="1" ht="18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6"/>
      <c r="AI347" s="6"/>
      <c r="AM347" s="144"/>
      <c r="AO347" s="106"/>
      <c r="AP347" s="106"/>
      <c r="AQ347" s="153"/>
      <c r="AR347" s="100"/>
      <c r="AS347" s="109"/>
      <c r="AT347" s="110"/>
      <c r="AU347" s="93"/>
      <c r="AV347" s="98"/>
    </row>
    <row r="348" spans="1:48" s="72" customFormat="1" ht="18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6"/>
      <c r="AI348" s="6"/>
      <c r="AM348" s="144"/>
      <c r="AO348" s="106"/>
      <c r="AP348" s="106"/>
      <c r="AQ348" s="153"/>
      <c r="AR348" s="100"/>
      <c r="AS348" s="109"/>
      <c r="AT348" s="110"/>
      <c r="AU348" s="93"/>
      <c r="AV348" s="98"/>
    </row>
    <row r="349" spans="1:48" s="72" customFormat="1" ht="18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6"/>
      <c r="AI349" s="6"/>
      <c r="AM349" s="144"/>
      <c r="AO349" s="106"/>
      <c r="AP349" s="106"/>
      <c r="AQ349" s="153"/>
      <c r="AR349" s="100"/>
      <c r="AS349" s="109"/>
      <c r="AT349" s="110"/>
      <c r="AU349" s="93"/>
      <c r="AV349" s="98"/>
    </row>
    <row r="350" spans="1:48" s="72" customFormat="1" ht="18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6"/>
      <c r="AI350" s="6"/>
      <c r="AM350" s="144"/>
      <c r="AO350" s="106"/>
      <c r="AP350" s="106"/>
      <c r="AQ350" s="153"/>
      <c r="AR350" s="100"/>
      <c r="AS350" s="92"/>
      <c r="AT350" s="98"/>
      <c r="AU350" s="93"/>
      <c r="AV350" s="98"/>
    </row>
    <row r="351" spans="1:48" s="72" customFormat="1" ht="18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6"/>
      <c r="AI351" s="6"/>
      <c r="AM351" s="144"/>
      <c r="AO351" s="106"/>
      <c r="AP351" s="106"/>
      <c r="AQ351" s="153"/>
      <c r="AR351" s="102"/>
      <c r="AS351" s="109"/>
      <c r="AT351" s="108"/>
      <c r="AU351" s="93"/>
      <c r="AV351" s="98"/>
    </row>
    <row r="352" spans="1:48" s="72" customFormat="1" ht="18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6"/>
      <c r="AI352" s="6"/>
      <c r="AM352" s="144"/>
      <c r="AO352" s="106"/>
      <c r="AP352" s="106"/>
      <c r="AQ352" s="153"/>
      <c r="AR352" s="100"/>
      <c r="AS352" s="92"/>
      <c r="AT352" s="98"/>
      <c r="AU352" s="93"/>
      <c r="AV352" s="98"/>
    </row>
    <row r="353" spans="1:48" s="72" customFormat="1" ht="18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6"/>
      <c r="AI353" s="6"/>
      <c r="AM353" s="144"/>
      <c r="AO353" s="106"/>
      <c r="AP353" s="106"/>
      <c r="AQ353" s="154"/>
      <c r="AR353" s="100"/>
      <c r="AS353" s="109"/>
      <c r="AT353" s="110"/>
      <c r="AU353" s="93"/>
      <c r="AV353" s="98"/>
    </row>
    <row r="354" spans="1:48" s="72" customFormat="1" ht="18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6"/>
      <c r="AI354" s="6"/>
      <c r="AM354" s="144"/>
      <c r="AO354" s="106"/>
      <c r="AP354" s="106"/>
      <c r="AQ354" s="153"/>
      <c r="AR354" s="100"/>
      <c r="AS354" s="109"/>
      <c r="AT354" s="110"/>
      <c r="AU354" s="93"/>
      <c r="AV354" s="98"/>
    </row>
    <row r="355" spans="1:48" s="72" customFormat="1" ht="18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6"/>
      <c r="AI355" s="6"/>
      <c r="AM355" s="144"/>
      <c r="AO355" s="106"/>
      <c r="AP355" s="106"/>
      <c r="AQ355" s="153"/>
      <c r="AR355" s="100"/>
      <c r="AS355" s="109"/>
      <c r="AT355" s="110"/>
      <c r="AU355" s="93"/>
      <c r="AV355" s="98"/>
    </row>
    <row r="356" spans="1:48" s="72" customFormat="1" ht="18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6"/>
      <c r="AI356" s="6"/>
      <c r="AM356" s="144"/>
      <c r="AO356" s="106"/>
      <c r="AP356" s="106"/>
      <c r="AQ356" s="153"/>
      <c r="AR356" s="100"/>
      <c r="AS356" s="109"/>
      <c r="AT356" s="110"/>
      <c r="AU356" s="93"/>
      <c r="AV356" s="98"/>
    </row>
    <row r="357" spans="1:48" s="72" customFormat="1" ht="18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6"/>
      <c r="AI357" s="6"/>
      <c r="AM357" s="144"/>
      <c r="AO357" s="106"/>
      <c r="AP357" s="106"/>
      <c r="AQ357" s="153"/>
      <c r="AR357" s="100"/>
      <c r="AS357" s="109"/>
      <c r="AT357" s="109"/>
      <c r="AU357" s="93"/>
      <c r="AV357" s="98"/>
    </row>
    <row r="358" spans="1:48" s="72" customFormat="1" ht="18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6"/>
      <c r="AI358" s="6"/>
      <c r="AM358" s="146"/>
      <c r="AO358" s="106"/>
      <c r="AP358" s="106"/>
      <c r="AQ358" s="153"/>
      <c r="AR358" s="100"/>
      <c r="AS358" s="109"/>
      <c r="AT358" s="110"/>
      <c r="AU358" s="93"/>
      <c r="AV358" s="98"/>
    </row>
    <row r="359" spans="1:48" s="72" customFormat="1" ht="18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6"/>
      <c r="AI359" s="6"/>
      <c r="AM359" s="144"/>
      <c r="AO359" s="106"/>
      <c r="AP359" s="106"/>
      <c r="AQ359" s="153"/>
      <c r="AR359" s="100"/>
      <c r="AS359" s="109"/>
      <c r="AT359" s="110"/>
      <c r="AU359" s="93"/>
      <c r="AV359" s="98"/>
    </row>
    <row r="360" spans="1:48" s="72" customFormat="1" ht="18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6"/>
      <c r="AI360" s="6"/>
      <c r="AM360" s="144"/>
      <c r="AO360" s="106"/>
      <c r="AP360" s="106"/>
      <c r="AQ360" s="153"/>
      <c r="AR360" s="100"/>
      <c r="AS360" s="109"/>
      <c r="AT360" s="110"/>
      <c r="AU360" s="93"/>
      <c r="AV360" s="98"/>
    </row>
    <row r="361" spans="1:48" s="72" customFormat="1" ht="18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6"/>
      <c r="AI361" s="6"/>
      <c r="AM361" s="144"/>
      <c r="AO361" s="106"/>
      <c r="AP361" s="106"/>
      <c r="AQ361" s="153"/>
      <c r="AR361" s="100"/>
      <c r="AS361" s="109"/>
      <c r="AT361" s="110"/>
      <c r="AU361" s="93"/>
      <c r="AV361" s="98"/>
    </row>
    <row r="362" spans="1:48" s="72" customFormat="1" ht="18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6"/>
      <c r="AI362" s="6"/>
      <c r="AM362" s="144"/>
      <c r="AO362" s="106"/>
      <c r="AP362" s="106"/>
      <c r="AQ362" s="153"/>
      <c r="AR362" s="100"/>
      <c r="AS362" s="109"/>
      <c r="AT362" s="110"/>
      <c r="AU362" s="93"/>
      <c r="AV362" s="98"/>
    </row>
    <row r="363" spans="1:48" s="72" customFormat="1" ht="18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6"/>
      <c r="AI363" s="6"/>
      <c r="AM363" s="144"/>
      <c r="AO363" s="106"/>
      <c r="AP363" s="106"/>
      <c r="AQ363" s="153"/>
      <c r="AR363" s="100"/>
      <c r="AS363" s="109"/>
      <c r="AT363" s="110"/>
      <c r="AU363" s="93"/>
      <c r="AV363" s="98"/>
    </row>
    <row r="364" spans="1:48" s="72" customFormat="1" ht="18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6"/>
      <c r="AI364" s="6"/>
      <c r="AM364" s="144"/>
      <c r="AO364" s="106"/>
      <c r="AP364" s="106"/>
      <c r="AQ364" s="153"/>
      <c r="AR364" s="100"/>
      <c r="AS364" s="109"/>
      <c r="AT364" s="110"/>
      <c r="AU364" s="93"/>
      <c r="AV364" s="98"/>
    </row>
    <row r="365" spans="1:48" s="72" customFormat="1" ht="18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6"/>
      <c r="AI365" s="6"/>
      <c r="AM365" s="144"/>
      <c r="AO365" s="106"/>
      <c r="AP365" s="106"/>
      <c r="AQ365" s="153"/>
      <c r="AR365" s="100"/>
      <c r="AS365" s="109"/>
      <c r="AT365" s="110"/>
      <c r="AU365" s="93"/>
      <c r="AV365" s="98"/>
    </row>
    <row r="366" spans="1:48" s="72" customFormat="1" ht="18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6"/>
      <c r="AI366" s="6"/>
      <c r="AM366" s="144"/>
      <c r="AO366" s="106"/>
      <c r="AP366" s="106"/>
      <c r="AQ366" s="154"/>
      <c r="AR366" s="100"/>
      <c r="AS366" s="109"/>
      <c r="AT366" s="110"/>
      <c r="AU366" s="93"/>
      <c r="AV366" s="98"/>
    </row>
    <row r="367" spans="1:48" s="72" customFormat="1" ht="18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6"/>
      <c r="AI367" s="6"/>
      <c r="AM367" s="144"/>
      <c r="AO367" s="106"/>
      <c r="AP367" s="106"/>
      <c r="AQ367" s="153"/>
      <c r="AR367" s="102"/>
      <c r="AS367" s="109"/>
      <c r="AT367" s="108"/>
      <c r="AU367" s="93"/>
      <c r="AV367" s="98"/>
    </row>
    <row r="368" spans="1:48" s="72" customFormat="1" ht="18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6"/>
      <c r="AI368" s="6"/>
      <c r="AM368" s="144"/>
      <c r="AO368" s="106"/>
      <c r="AP368" s="106"/>
      <c r="AQ368" s="153"/>
      <c r="AR368" s="100"/>
      <c r="AS368" s="109"/>
      <c r="AT368" s="110"/>
      <c r="AU368" s="93"/>
      <c r="AV368" s="98"/>
    </row>
    <row r="369" spans="1:48" s="72" customFormat="1" ht="18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6"/>
      <c r="AI369" s="6"/>
      <c r="AM369" s="144"/>
      <c r="AO369" s="106"/>
      <c r="AP369" s="106"/>
      <c r="AQ369" s="153"/>
      <c r="AR369" s="100"/>
      <c r="AS369" s="109"/>
      <c r="AT369" s="110"/>
      <c r="AU369" s="93"/>
      <c r="AV369" s="98"/>
    </row>
    <row r="370" spans="1:48" s="72" customFormat="1" ht="18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6"/>
      <c r="AI370" s="6"/>
      <c r="AM370" s="144"/>
      <c r="AO370" s="106"/>
      <c r="AP370" s="106"/>
      <c r="AQ370" s="157"/>
      <c r="AR370" s="100"/>
      <c r="AS370" s="109"/>
      <c r="AT370" s="110"/>
      <c r="AU370" s="93"/>
      <c r="AV370" s="98"/>
    </row>
    <row r="371" spans="1:48" s="72" customFormat="1" ht="18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6"/>
      <c r="AI371" s="6"/>
      <c r="AM371" s="144"/>
      <c r="AO371" s="106"/>
      <c r="AP371" s="106"/>
      <c r="AQ371" s="153"/>
      <c r="AR371" s="100"/>
      <c r="AS371" s="109"/>
      <c r="AT371" s="110"/>
      <c r="AU371" s="93"/>
      <c r="AV371" s="98"/>
    </row>
    <row r="372" spans="1:48" s="72" customFormat="1" ht="18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6"/>
      <c r="AI372" s="6"/>
      <c r="AM372" s="144"/>
      <c r="AO372" s="106"/>
      <c r="AP372" s="106"/>
      <c r="AQ372" s="153"/>
      <c r="AR372" s="100"/>
      <c r="AS372" s="109"/>
      <c r="AT372" s="110"/>
      <c r="AU372" s="93"/>
      <c r="AV372" s="98"/>
    </row>
    <row r="373" spans="1:48" s="72" customFormat="1" ht="18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6"/>
      <c r="AI373" s="6"/>
      <c r="AM373" s="144"/>
      <c r="AO373" s="106"/>
      <c r="AP373" s="106"/>
      <c r="AQ373" s="153"/>
      <c r="AR373" s="100"/>
      <c r="AS373" s="109"/>
      <c r="AT373" s="110"/>
      <c r="AU373" s="93"/>
      <c r="AV373" s="98"/>
    </row>
    <row r="374" spans="1:48" s="72" customFormat="1" ht="18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6"/>
      <c r="AI374" s="6"/>
      <c r="AM374" s="145"/>
      <c r="AO374" s="106"/>
      <c r="AP374" s="106"/>
      <c r="AQ374" s="153"/>
      <c r="AR374" s="100"/>
      <c r="AS374" s="109"/>
      <c r="AT374" s="110"/>
      <c r="AU374" s="93"/>
      <c r="AV374" s="98"/>
    </row>
    <row r="375" spans="1:48" s="72" customFormat="1" ht="18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6"/>
      <c r="AI375" s="6"/>
      <c r="AM375" s="146"/>
      <c r="AO375" s="106"/>
      <c r="AP375" s="106"/>
      <c r="AQ375" s="153"/>
      <c r="AR375" s="100"/>
      <c r="AS375" s="92"/>
      <c r="AT375" s="98"/>
      <c r="AU375" s="93"/>
      <c r="AV375" s="98"/>
    </row>
    <row r="376" spans="1:48" s="72" customFormat="1" ht="18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6"/>
      <c r="AI376" s="6"/>
      <c r="AM376" s="144"/>
      <c r="AO376" s="106"/>
      <c r="AP376" s="106"/>
      <c r="AQ376" s="154"/>
      <c r="AR376" s="100"/>
      <c r="AS376" s="109"/>
      <c r="AT376" s="110"/>
      <c r="AU376" s="93"/>
      <c r="AV376" s="98"/>
    </row>
    <row r="377" spans="1:48" s="72" customFormat="1" ht="18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6"/>
      <c r="AI377" s="6"/>
      <c r="AM377" s="144"/>
      <c r="AO377" s="106"/>
      <c r="AP377" s="106"/>
      <c r="AQ377" s="153"/>
      <c r="AR377" s="100"/>
      <c r="AS377" s="109"/>
      <c r="AT377" s="110"/>
      <c r="AU377" s="93"/>
      <c r="AV377" s="98"/>
    </row>
    <row r="378" spans="1:48" s="72" customFormat="1" ht="18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6"/>
      <c r="AI378" s="6"/>
      <c r="AM378" s="144"/>
      <c r="AO378" s="106"/>
      <c r="AP378" s="106"/>
      <c r="AQ378" s="153"/>
      <c r="AR378" s="100"/>
      <c r="AS378" s="109"/>
      <c r="AT378" s="110"/>
      <c r="AU378" s="93"/>
      <c r="AV378" s="98"/>
    </row>
    <row r="379" spans="1:48" s="72" customFormat="1" ht="18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6"/>
      <c r="AI379" s="6"/>
      <c r="AM379" s="144"/>
      <c r="AO379" s="106"/>
      <c r="AP379" s="106"/>
      <c r="AQ379" s="153"/>
      <c r="AR379" s="100"/>
      <c r="AS379" s="92"/>
      <c r="AT379" s="111"/>
      <c r="AU379" s="93"/>
      <c r="AV379" s="98"/>
    </row>
    <row r="380" spans="1:48" s="72" customFormat="1" ht="18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6"/>
      <c r="AI380" s="6"/>
      <c r="AM380" s="144"/>
      <c r="AO380" s="106"/>
      <c r="AP380" s="106"/>
      <c r="AQ380" s="153"/>
      <c r="AR380" s="102"/>
      <c r="AS380" s="109"/>
      <c r="AT380" s="108"/>
      <c r="AU380" s="93"/>
      <c r="AV380" s="98"/>
    </row>
    <row r="381" spans="1:48" s="72" customFormat="1" ht="18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6"/>
      <c r="AI381" s="6"/>
      <c r="AM381" s="144"/>
      <c r="AO381" s="106"/>
      <c r="AP381" s="106"/>
      <c r="AQ381" s="153"/>
      <c r="AR381" s="100"/>
      <c r="AS381" s="109"/>
      <c r="AT381" s="110"/>
      <c r="AU381" s="93"/>
      <c r="AV381" s="98"/>
    </row>
    <row r="382" spans="1:48" s="72" customFormat="1" ht="18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6"/>
      <c r="AI382" s="6"/>
      <c r="AM382" s="144"/>
      <c r="AO382" s="106"/>
      <c r="AP382" s="106"/>
      <c r="AQ382" s="153"/>
      <c r="AR382" s="100"/>
      <c r="AS382" s="109"/>
      <c r="AT382" s="110"/>
      <c r="AU382" s="93"/>
      <c r="AV382" s="98"/>
    </row>
    <row r="383" spans="1:48" s="72" customFormat="1" ht="18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6"/>
      <c r="AI383" s="6"/>
      <c r="AM383" s="144"/>
      <c r="AO383" s="106"/>
      <c r="AP383" s="106"/>
      <c r="AQ383" s="153"/>
      <c r="AR383" s="100"/>
      <c r="AS383" s="109"/>
      <c r="AT383" s="110"/>
      <c r="AU383" s="93"/>
      <c r="AV383" s="98"/>
    </row>
    <row r="384" spans="1:48" s="72" customFormat="1" ht="18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6"/>
      <c r="AI384" s="6"/>
      <c r="AM384" s="144"/>
      <c r="AO384" s="106"/>
      <c r="AP384" s="106"/>
      <c r="AQ384" s="154"/>
      <c r="AR384" s="100"/>
      <c r="AS384" s="109"/>
      <c r="AT384" s="110"/>
      <c r="AU384" s="93"/>
      <c r="AV384" s="98"/>
    </row>
    <row r="385" spans="1:48" s="72" customFormat="1" ht="18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6"/>
      <c r="AI385" s="6"/>
      <c r="AM385" s="144"/>
      <c r="AO385" s="106"/>
      <c r="AP385" s="106"/>
      <c r="AQ385" s="153"/>
      <c r="AR385" s="100"/>
      <c r="AS385" s="109"/>
      <c r="AT385" s="110"/>
      <c r="AU385" s="93"/>
      <c r="AV385" s="98"/>
    </row>
    <row r="386" spans="1:48" s="72" customFormat="1" ht="18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6"/>
      <c r="AI386" s="6"/>
      <c r="AM386" s="144"/>
      <c r="AO386" s="106"/>
      <c r="AP386" s="106"/>
      <c r="AQ386" s="153"/>
      <c r="AR386" s="100"/>
      <c r="AS386" s="109"/>
      <c r="AT386" s="110"/>
      <c r="AU386" s="93"/>
      <c r="AV386" s="98"/>
    </row>
    <row r="387" spans="1:48" s="72" customFormat="1" ht="18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6"/>
      <c r="AI387" s="6"/>
      <c r="AM387" s="144"/>
      <c r="AO387" s="106"/>
      <c r="AP387" s="106"/>
      <c r="AQ387" s="154"/>
      <c r="AR387" s="100"/>
      <c r="AS387" s="109"/>
      <c r="AT387" s="110"/>
      <c r="AU387" s="93"/>
      <c r="AV387" s="98"/>
    </row>
    <row r="388" spans="1:48" s="72" customFormat="1" ht="18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6"/>
      <c r="AI388" s="6"/>
      <c r="AM388" s="146"/>
      <c r="AO388" s="106"/>
      <c r="AP388" s="106"/>
      <c r="AQ388" s="153"/>
      <c r="AR388" s="100"/>
      <c r="AS388" s="109"/>
      <c r="AT388" s="110"/>
      <c r="AU388" s="93"/>
      <c r="AV388" s="98"/>
    </row>
    <row r="389" spans="1:48" s="72" customFormat="1" ht="18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6"/>
      <c r="AI389" s="6"/>
      <c r="AM389" s="144"/>
      <c r="AO389" s="106"/>
      <c r="AP389" s="106"/>
      <c r="AQ389" s="153"/>
      <c r="AR389" s="100"/>
      <c r="AS389" s="109"/>
      <c r="AT389" s="110"/>
      <c r="AU389" s="93"/>
      <c r="AV389" s="98"/>
    </row>
    <row r="390" spans="1:48" s="72" customFormat="1" ht="18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6"/>
      <c r="AI390" s="6"/>
      <c r="AM390" s="144"/>
      <c r="AO390" s="106"/>
      <c r="AP390" s="106"/>
      <c r="AQ390" s="153"/>
      <c r="AR390" s="100"/>
      <c r="AS390" s="109"/>
      <c r="AT390" s="110"/>
      <c r="AU390" s="93"/>
      <c r="AV390" s="98"/>
    </row>
    <row r="391" spans="1:48" s="72" customFormat="1" ht="18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6"/>
      <c r="AI391" s="6"/>
      <c r="AM391" s="144"/>
      <c r="AO391" s="106"/>
      <c r="AP391" s="106"/>
      <c r="AQ391" s="154"/>
      <c r="AR391" s="100"/>
      <c r="AS391" s="109"/>
      <c r="AT391" s="110"/>
      <c r="AU391" s="93"/>
      <c r="AV391" s="98"/>
    </row>
    <row r="392" spans="1:48" s="72" customFormat="1" ht="18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6"/>
      <c r="AI392" s="6"/>
      <c r="AM392" s="144"/>
      <c r="AO392" s="106"/>
      <c r="AP392" s="106"/>
      <c r="AQ392" s="153"/>
      <c r="AR392" s="100"/>
      <c r="AS392" s="92"/>
      <c r="AT392" s="98"/>
      <c r="AU392" s="93"/>
      <c r="AV392" s="98"/>
    </row>
    <row r="393" spans="1:48" s="72" customFormat="1" ht="18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6"/>
      <c r="AI393" s="6"/>
      <c r="AM393" s="144"/>
      <c r="AO393" s="106"/>
      <c r="AP393" s="106"/>
      <c r="AQ393" s="157"/>
      <c r="AR393" s="100"/>
      <c r="AS393" s="109"/>
      <c r="AT393" s="110"/>
      <c r="AU393" s="93"/>
      <c r="AV393" s="98"/>
    </row>
    <row r="394" spans="1:48" s="72" customFormat="1" ht="18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6"/>
      <c r="AI394" s="6"/>
      <c r="AM394" s="144"/>
      <c r="AO394" s="106"/>
      <c r="AP394" s="106"/>
      <c r="AQ394" s="153"/>
      <c r="AR394" s="100"/>
      <c r="AS394" s="92"/>
      <c r="AT394" s="98"/>
      <c r="AU394" s="93"/>
      <c r="AV394" s="98"/>
    </row>
    <row r="395" spans="1:48" s="72" customFormat="1" ht="18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6"/>
      <c r="AI395" s="6"/>
      <c r="AM395" s="144"/>
      <c r="AO395" s="106"/>
      <c r="AP395" s="106"/>
      <c r="AQ395" s="153"/>
      <c r="AR395" s="100"/>
      <c r="AS395" s="109"/>
      <c r="AT395" s="110"/>
      <c r="AU395" s="93"/>
      <c r="AV395" s="98"/>
    </row>
    <row r="396" spans="1:48" s="72" customFormat="1" ht="18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6"/>
      <c r="AI396" s="6"/>
      <c r="AM396" s="144"/>
      <c r="AO396" s="106"/>
      <c r="AP396" s="106"/>
      <c r="AQ396" s="153"/>
      <c r="AR396" s="100"/>
      <c r="AS396" s="92"/>
      <c r="AT396" s="98"/>
      <c r="AU396" s="93"/>
      <c r="AV396" s="98"/>
    </row>
    <row r="397" spans="1:48" s="72" customFormat="1" ht="18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6"/>
      <c r="AI397" s="6"/>
      <c r="AM397" s="144"/>
      <c r="AO397" s="106"/>
      <c r="AP397" s="106"/>
      <c r="AQ397" s="154"/>
      <c r="AR397" s="102"/>
      <c r="AS397" s="109"/>
      <c r="AT397" s="108"/>
      <c r="AU397" s="93"/>
      <c r="AV397" s="98"/>
    </row>
    <row r="398" spans="1:48" s="72" customFormat="1" ht="18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6"/>
      <c r="AI398" s="6"/>
      <c r="AM398" s="144"/>
      <c r="AO398" s="106"/>
      <c r="AP398" s="106"/>
      <c r="AQ398" s="153"/>
      <c r="AR398" s="100"/>
      <c r="AS398" s="109"/>
      <c r="AT398" s="110"/>
      <c r="AU398" s="93"/>
      <c r="AV398" s="98"/>
    </row>
    <row r="399" spans="1:48" s="72" customFormat="1" ht="18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6"/>
      <c r="AI399" s="6"/>
      <c r="AM399" s="144"/>
      <c r="AO399" s="106"/>
      <c r="AP399" s="106"/>
      <c r="AQ399" s="157"/>
      <c r="AR399" s="100"/>
      <c r="AS399" s="109"/>
      <c r="AT399" s="110"/>
      <c r="AU399" s="93"/>
      <c r="AV399" s="98"/>
    </row>
    <row r="400" spans="1:48" s="72" customFormat="1" ht="18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6"/>
      <c r="AI400" s="6"/>
      <c r="AM400" s="146"/>
      <c r="AO400" s="106"/>
      <c r="AP400" s="106"/>
      <c r="AQ400" s="153"/>
      <c r="AR400" s="100"/>
      <c r="AS400" s="109"/>
      <c r="AT400" s="110"/>
      <c r="AU400" s="93"/>
      <c r="AV400" s="98"/>
    </row>
    <row r="401" spans="1:48" s="72" customFormat="1" ht="18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6"/>
      <c r="AI401" s="6"/>
      <c r="AM401" s="144"/>
      <c r="AO401" s="106"/>
      <c r="AP401" s="106"/>
      <c r="AQ401" s="151"/>
      <c r="AR401" s="100"/>
      <c r="AS401" s="109"/>
      <c r="AT401" s="110"/>
      <c r="AU401" s="93"/>
      <c r="AV401" s="98"/>
    </row>
    <row r="402" spans="1:48" s="72" customFormat="1" ht="18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6"/>
      <c r="AI402" s="6"/>
      <c r="AM402" s="144"/>
      <c r="AO402" s="106"/>
      <c r="AP402" s="106"/>
      <c r="AQ402" s="154"/>
      <c r="AR402" s="100"/>
      <c r="AS402" s="109"/>
      <c r="AT402" s="110"/>
      <c r="AU402" s="93"/>
      <c r="AV402" s="98"/>
    </row>
    <row r="403" spans="1:48" s="72" customFormat="1" ht="18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6"/>
      <c r="AI403" s="6"/>
      <c r="AM403" s="144"/>
      <c r="AO403" s="106"/>
      <c r="AP403" s="106"/>
      <c r="AQ403" s="153"/>
      <c r="AR403" s="100"/>
      <c r="AS403" s="109"/>
      <c r="AT403" s="110"/>
      <c r="AU403" s="93"/>
      <c r="AV403" s="98"/>
    </row>
    <row r="404" spans="1:48" s="72" customFormat="1" ht="18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6"/>
      <c r="AI404" s="6"/>
      <c r="AM404" s="144"/>
      <c r="AO404" s="106"/>
      <c r="AP404" s="106"/>
      <c r="AQ404" s="153"/>
      <c r="AR404" s="100"/>
      <c r="AS404" s="109"/>
      <c r="AT404" s="110"/>
      <c r="AU404" s="93"/>
      <c r="AV404" s="98"/>
    </row>
    <row r="405" spans="1:48" s="72" customFormat="1" ht="18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6"/>
      <c r="AI405" s="6"/>
      <c r="AM405" s="144"/>
      <c r="AO405" s="106"/>
      <c r="AP405" s="106"/>
      <c r="AQ405" s="153"/>
      <c r="AR405" s="100"/>
      <c r="AS405" s="109"/>
      <c r="AT405" s="110"/>
      <c r="AU405" s="93"/>
      <c r="AV405" s="98"/>
    </row>
    <row r="406" spans="1:48" s="72" customFormat="1" ht="18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6"/>
      <c r="AI406" s="6"/>
      <c r="AM406" s="144"/>
      <c r="AO406" s="106"/>
      <c r="AP406" s="106"/>
      <c r="AQ406" s="153"/>
      <c r="AR406" s="100"/>
      <c r="AS406" s="92"/>
      <c r="AT406" s="98"/>
      <c r="AU406" s="93"/>
      <c r="AV406" s="98"/>
    </row>
    <row r="407" spans="1:48" s="72" customFormat="1" ht="18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6"/>
      <c r="AI407" s="6"/>
      <c r="AM407" s="144"/>
      <c r="AO407" s="106"/>
      <c r="AP407" s="106"/>
      <c r="AQ407" s="153"/>
      <c r="AR407" s="100"/>
      <c r="AS407" s="109"/>
      <c r="AT407" s="110"/>
      <c r="AU407" s="93"/>
      <c r="AV407" s="98"/>
    </row>
    <row r="408" spans="1:48" s="72" customFormat="1" ht="18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6"/>
      <c r="AI408" s="6"/>
      <c r="AM408" s="144"/>
      <c r="AO408" s="106"/>
      <c r="AP408" s="106"/>
      <c r="AQ408" s="153"/>
      <c r="AR408" s="100"/>
      <c r="AS408" s="109"/>
      <c r="AT408" s="110"/>
      <c r="AU408" s="93"/>
      <c r="AV408" s="98"/>
    </row>
    <row r="409" spans="1:48" s="72" customFormat="1" ht="18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6"/>
      <c r="AI409" s="6"/>
      <c r="AM409" s="144"/>
      <c r="AO409" s="106"/>
      <c r="AP409" s="106"/>
      <c r="AQ409" s="154"/>
      <c r="AR409" s="100"/>
      <c r="AS409" s="109"/>
      <c r="AT409" s="110"/>
      <c r="AU409" s="93"/>
      <c r="AV409" s="98"/>
    </row>
    <row r="410" spans="1:48" s="72" customFormat="1" ht="18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6"/>
      <c r="AI410" s="6"/>
      <c r="AM410" s="144"/>
      <c r="AO410" s="106"/>
      <c r="AP410" s="106"/>
      <c r="AQ410" s="153"/>
      <c r="AR410" s="100"/>
      <c r="AS410" s="92"/>
      <c r="AT410" s="98"/>
      <c r="AU410" s="93"/>
      <c r="AV410" s="98"/>
    </row>
    <row r="411" spans="1:48" s="72" customFormat="1" ht="18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6"/>
      <c r="AI411" s="6"/>
      <c r="AM411" s="146"/>
      <c r="AO411" s="106"/>
      <c r="AP411" s="106"/>
      <c r="AQ411" s="153"/>
      <c r="AR411" s="102"/>
      <c r="AS411" s="109"/>
      <c r="AT411" s="108"/>
      <c r="AU411" s="93"/>
      <c r="AV411" s="98"/>
    </row>
    <row r="412" spans="1:48" s="72" customFormat="1" ht="18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6"/>
      <c r="AI412" s="6"/>
      <c r="AM412" s="144"/>
      <c r="AO412" s="106"/>
      <c r="AP412" s="106"/>
      <c r="AQ412" s="153"/>
      <c r="AR412" s="100"/>
      <c r="AS412" s="109"/>
      <c r="AT412" s="110"/>
      <c r="AU412" s="93"/>
      <c r="AV412" s="98"/>
    </row>
    <row r="413" spans="1:48" s="72" customFormat="1" ht="18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6"/>
      <c r="AI413" s="6"/>
      <c r="AM413" s="144"/>
      <c r="AO413" s="106"/>
      <c r="AP413" s="106"/>
      <c r="AQ413" s="153"/>
      <c r="AR413" s="100"/>
      <c r="AS413" s="109"/>
      <c r="AT413" s="110"/>
      <c r="AU413" s="93"/>
      <c r="AV413" s="98"/>
    </row>
    <row r="414" spans="1:48" s="72" customFormat="1" ht="18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6"/>
      <c r="AI414" s="6"/>
      <c r="AM414" s="144"/>
      <c r="AO414" s="106"/>
      <c r="AP414" s="106"/>
      <c r="AQ414" s="153"/>
      <c r="AR414" s="100"/>
      <c r="AS414" s="109"/>
      <c r="AT414" s="110"/>
      <c r="AU414" s="93"/>
      <c r="AV414" s="98"/>
    </row>
    <row r="415" spans="1:48" s="72" customFormat="1" ht="18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6"/>
      <c r="AI415" s="6"/>
      <c r="AM415" s="144"/>
      <c r="AO415" s="106"/>
      <c r="AP415" s="106"/>
      <c r="AQ415" s="153"/>
      <c r="AR415" s="100"/>
      <c r="AS415" s="109"/>
      <c r="AT415" s="110"/>
      <c r="AU415" s="93"/>
      <c r="AV415" s="98"/>
    </row>
    <row r="416" spans="1:48" s="72" customFormat="1" ht="18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6"/>
      <c r="AI416" s="6"/>
      <c r="AM416" s="144"/>
      <c r="AO416" s="106"/>
      <c r="AP416" s="106"/>
      <c r="AQ416" s="154"/>
      <c r="AR416" s="100"/>
      <c r="AS416" s="109"/>
      <c r="AT416" s="110"/>
      <c r="AU416" s="93"/>
      <c r="AV416" s="98"/>
    </row>
    <row r="417" spans="1:48" s="72" customFormat="1" ht="18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6"/>
      <c r="AI417" s="6"/>
      <c r="AM417" s="144"/>
      <c r="AO417" s="106"/>
      <c r="AP417" s="106"/>
      <c r="AQ417" s="153"/>
      <c r="AR417" s="100"/>
      <c r="AS417" s="109"/>
      <c r="AT417" s="110"/>
      <c r="AU417" s="93"/>
      <c r="AV417" s="98"/>
    </row>
    <row r="418" spans="1:48" s="72" customFormat="1" ht="18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6"/>
      <c r="AI418" s="6"/>
      <c r="AM418" s="144"/>
      <c r="AO418" s="106"/>
      <c r="AP418" s="106"/>
      <c r="AQ418" s="153"/>
      <c r="AR418" s="100"/>
      <c r="AS418" s="109"/>
      <c r="AT418" s="110"/>
      <c r="AU418" s="93"/>
      <c r="AV418" s="98"/>
    </row>
    <row r="419" spans="1:48" s="72" customFormat="1" ht="18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6"/>
      <c r="AI419" s="6"/>
      <c r="AM419" s="149"/>
      <c r="AO419" s="106"/>
      <c r="AP419" s="106"/>
      <c r="AQ419" s="153"/>
      <c r="AR419" s="100"/>
      <c r="AS419" s="109"/>
      <c r="AT419" s="110"/>
      <c r="AU419" s="93"/>
      <c r="AV419" s="98"/>
    </row>
    <row r="420" spans="1:48" s="72" customFormat="1" ht="18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6"/>
      <c r="AI420" s="6"/>
      <c r="AM420" s="128"/>
      <c r="AO420" s="106"/>
      <c r="AP420" s="106"/>
      <c r="AQ420" s="153"/>
      <c r="AR420" s="100"/>
      <c r="AS420" s="109"/>
      <c r="AT420" s="110"/>
      <c r="AU420" s="93"/>
      <c r="AV420" s="98"/>
    </row>
    <row r="421" spans="1:48" s="72" customFormat="1" ht="18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6"/>
      <c r="AI421" s="6"/>
      <c r="AM421" s="144"/>
      <c r="AO421" s="106"/>
      <c r="AP421" s="106"/>
      <c r="AQ421" s="153"/>
      <c r="AR421" s="100"/>
      <c r="AS421" s="109"/>
      <c r="AT421" s="110"/>
      <c r="AU421" s="93"/>
      <c r="AV421" s="98"/>
    </row>
    <row r="422" spans="1:48" s="72" customFormat="1" ht="18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6"/>
      <c r="AI422" s="6"/>
      <c r="AM422" s="144"/>
      <c r="AO422" s="106"/>
      <c r="AP422" s="106"/>
      <c r="AQ422" s="154"/>
      <c r="AR422" s="100"/>
      <c r="AS422" s="109"/>
      <c r="AT422" s="110"/>
      <c r="AU422" s="93"/>
      <c r="AV422" s="98"/>
    </row>
    <row r="423" spans="1:48" s="72" customFormat="1" ht="18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6"/>
      <c r="AI423" s="6"/>
      <c r="AM423" s="144"/>
      <c r="AO423" s="106"/>
      <c r="AP423" s="106"/>
      <c r="AQ423" s="153"/>
      <c r="AR423" s="100"/>
      <c r="AS423" s="109"/>
      <c r="AT423" s="110"/>
      <c r="AU423" s="93"/>
      <c r="AV423" s="98"/>
    </row>
    <row r="424" spans="1:48" s="72" customFormat="1" ht="18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6"/>
      <c r="AI424" s="6"/>
      <c r="AM424" s="144"/>
      <c r="AO424" s="106"/>
      <c r="AP424" s="106"/>
      <c r="AQ424" s="153"/>
      <c r="AR424" s="102"/>
      <c r="AS424" s="109"/>
      <c r="AT424" s="108"/>
      <c r="AU424" s="93"/>
      <c r="AV424" s="98"/>
    </row>
    <row r="425" spans="1:48" s="72" customFormat="1" ht="18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6"/>
      <c r="AI425" s="6"/>
      <c r="AM425" s="144"/>
      <c r="AO425" s="106"/>
      <c r="AP425" s="106"/>
      <c r="AQ425" s="153"/>
      <c r="AR425" s="100"/>
      <c r="AS425" s="109"/>
      <c r="AT425" s="110"/>
      <c r="AU425" s="93"/>
      <c r="AV425" s="98"/>
    </row>
    <row r="426" spans="1:48" s="72" customFormat="1" ht="18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6"/>
      <c r="AI426" s="6"/>
      <c r="AM426" s="144"/>
      <c r="AO426" s="106"/>
      <c r="AP426" s="106"/>
      <c r="AQ426" s="153"/>
      <c r="AR426" s="100"/>
      <c r="AS426" s="109"/>
      <c r="AT426" s="110"/>
      <c r="AU426" s="93"/>
      <c r="AV426" s="98"/>
    </row>
    <row r="427" spans="1:48" s="72" customFormat="1" ht="18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6"/>
      <c r="AI427" s="6"/>
      <c r="AM427" s="146"/>
      <c r="AO427" s="106"/>
      <c r="AP427" s="106"/>
      <c r="AQ427" s="154"/>
      <c r="AR427" s="100"/>
      <c r="AS427" s="109"/>
      <c r="AT427" s="110"/>
      <c r="AU427" s="93"/>
      <c r="AV427" s="98"/>
    </row>
    <row r="428" spans="1:48" s="72" customFormat="1" ht="18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6"/>
      <c r="AI428" s="6"/>
      <c r="AM428" s="144"/>
      <c r="AO428" s="106"/>
      <c r="AP428" s="106"/>
      <c r="AQ428" s="153"/>
      <c r="AR428" s="100"/>
      <c r="AS428" s="109"/>
      <c r="AT428" s="110"/>
      <c r="AU428" s="93"/>
      <c r="AV428" s="98"/>
    </row>
    <row r="429" spans="1:48" s="72" customFormat="1" ht="18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6"/>
      <c r="AI429" s="6"/>
      <c r="AM429" s="144"/>
      <c r="AO429" s="106"/>
      <c r="AP429" s="106"/>
      <c r="AQ429" s="153"/>
      <c r="AR429" s="100"/>
      <c r="AS429" s="109"/>
      <c r="AT429" s="110"/>
      <c r="AU429" s="93"/>
      <c r="AV429" s="98"/>
    </row>
    <row r="430" spans="1:48" s="72" customFormat="1" ht="18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6"/>
      <c r="AI430" s="6"/>
      <c r="AM430" s="144"/>
      <c r="AO430" s="106"/>
      <c r="AP430" s="106"/>
      <c r="AQ430" s="153"/>
      <c r="AR430" s="100"/>
      <c r="AS430" s="109"/>
      <c r="AT430" s="110"/>
      <c r="AU430" s="93"/>
      <c r="AV430" s="98"/>
    </row>
    <row r="431" spans="1:48" s="72" customFormat="1" ht="18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6"/>
      <c r="AI431" s="6"/>
      <c r="AM431" s="144"/>
      <c r="AO431" s="106"/>
      <c r="AP431" s="106"/>
      <c r="AQ431" s="153"/>
      <c r="AR431" s="102"/>
      <c r="AS431" s="109"/>
      <c r="AT431" s="108"/>
      <c r="AU431" s="93"/>
      <c r="AV431" s="98"/>
    </row>
    <row r="432" spans="1:48" s="72" customFormat="1" ht="18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6"/>
      <c r="AI432" s="6"/>
      <c r="AM432" s="144"/>
      <c r="AO432" s="106"/>
      <c r="AP432" s="106"/>
      <c r="AQ432" s="154"/>
      <c r="AR432" s="100"/>
      <c r="AS432" s="109"/>
      <c r="AT432" s="110"/>
      <c r="AU432" s="93"/>
      <c r="AV432" s="98"/>
    </row>
    <row r="433" spans="1:48" s="72" customFormat="1" ht="18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6"/>
      <c r="AI433" s="6"/>
      <c r="AM433" s="144"/>
      <c r="AO433" s="106"/>
      <c r="AP433" s="106"/>
      <c r="AQ433" s="153"/>
      <c r="AR433" s="100"/>
      <c r="AS433" s="109"/>
      <c r="AT433" s="110"/>
      <c r="AU433" s="93"/>
      <c r="AV433" s="98"/>
    </row>
    <row r="434" spans="1:48" s="72" customFormat="1" ht="18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6"/>
      <c r="AI434" s="6"/>
      <c r="AM434" s="144"/>
      <c r="AO434" s="106"/>
      <c r="AP434" s="106"/>
      <c r="AQ434" s="153"/>
      <c r="AR434" s="102"/>
      <c r="AS434" s="109"/>
      <c r="AT434" s="108"/>
      <c r="AU434" s="93"/>
      <c r="AV434" s="98"/>
    </row>
    <row r="435" spans="1:48" s="72" customFormat="1" ht="18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6"/>
      <c r="AI435" s="6"/>
      <c r="AM435" s="144"/>
      <c r="AO435" s="106"/>
      <c r="AP435" s="106"/>
      <c r="AQ435" s="153"/>
      <c r="AR435" s="100"/>
      <c r="AS435" s="109"/>
      <c r="AT435" s="110"/>
      <c r="AU435" s="93"/>
      <c r="AV435" s="98"/>
    </row>
    <row r="436" spans="1:48" s="72" customFormat="1" ht="18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6"/>
      <c r="AI436" s="6"/>
      <c r="AM436" s="144"/>
      <c r="AO436" s="106"/>
      <c r="AP436" s="106"/>
      <c r="AQ436" s="151"/>
      <c r="AR436" s="100"/>
      <c r="AS436" s="109"/>
      <c r="AT436" s="110"/>
      <c r="AU436" s="93"/>
      <c r="AV436" s="98"/>
    </row>
    <row r="437" spans="1:48" s="72" customFormat="1" ht="18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6"/>
      <c r="AI437" s="6"/>
      <c r="AM437" s="144"/>
      <c r="AO437" s="106"/>
      <c r="AP437" s="106"/>
      <c r="AQ437" s="154"/>
      <c r="AR437" s="100"/>
      <c r="AS437" s="109"/>
      <c r="AT437" s="110"/>
      <c r="AU437" s="93"/>
      <c r="AV437" s="98"/>
    </row>
    <row r="438" spans="1:48" s="72" customFormat="1" ht="18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6"/>
      <c r="AI438" s="6"/>
      <c r="AM438" s="144"/>
      <c r="AO438" s="106"/>
      <c r="AP438" s="106"/>
      <c r="AQ438" s="153"/>
      <c r="AR438" s="102"/>
      <c r="AS438" s="92"/>
      <c r="AT438" s="98"/>
      <c r="AU438" s="93"/>
      <c r="AV438" s="98"/>
    </row>
    <row r="439" spans="1:48" s="72" customFormat="1" ht="18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6"/>
      <c r="AI439" s="6"/>
      <c r="AM439" s="144"/>
      <c r="AO439" s="106"/>
      <c r="AP439" s="106"/>
      <c r="AQ439" s="153"/>
      <c r="AR439" s="100"/>
      <c r="AS439" s="109"/>
      <c r="AT439" s="110"/>
      <c r="AU439" s="93"/>
      <c r="AV439" s="98"/>
    </row>
    <row r="440" spans="1:48" s="72" customFormat="1" ht="18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6"/>
      <c r="AI440" s="6"/>
      <c r="AM440" s="144"/>
      <c r="AO440" s="106"/>
      <c r="AP440" s="106"/>
      <c r="AQ440" s="153"/>
      <c r="AR440" s="100"/>
      <c r="AS440" s="92"/>
      <c r="AT440" s="98"/>
      <c r="AU440" s="93"/>
      <c r="AV440" s="98"/>
    </row>
    <row r="441" spans="1:48" s="72" customFormat="1" ht="18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6"/>
      <c r="AI441" s="6"/>
      <c r="AM441" s="145"/>
      <c r="AO441" s="106"/>
      <c r="AP441" s="106"/>
      <c r="AQ441" s="153"/>
      <c r="AR441" s="100"/>
      <c r="AS441" s="109"/>
      <c r="AT441" s="110"/>
      <c r="AU441" s="93"/>
      <c r="AV441" s="98"/>
    </row>
    <row r="442" spans="1:48" s="72" customFormat="1" ht="18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6"/>
      <c r="AI442" s="6"/>
      <c r="AM442" s="146"/>
      <c r="AO442" s="106"/>
      <c r="AP442" s="106"/>
      <c r="AQ442" s="153"/>
      <c r="AR442" s="100"/>
      <c r="AS442" s="109"/>
      <c r="AT442" s="110"/>
      <c r="AU442" s="93"/>
      <c r="AV442" s="98"/>
    </row>
    <row r="443" spans="1:48" s="72" customFormat="1" ht="18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6"/>
      <c r="AI443" s="6"/>
      <c r="AM443" s="144"/>
      <c r="AO443" s="106"/>
      <c r="AP443" s="106"/>
      <c r="AQ443" s="153"/>
      <c r="AR443" s="102"/>
      <c r="AS443" s="92"/>
      <c r="AT443" s="98"/>
      <c r="AU443" s="93"/>
      <c r="AV443" s="98"/>
    </row>
    <row r="444" spans="1:48" s="72" customFormat="1" ht="18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6"/>
      <c r="AI444" s="6"/>
      <c r="AM444" s="144"/>
      <c r="AO444" s="106"/>
      <c r="AP444" s="106"/>
      <c r="AQ444" s="154"/>
      <c r="AR444" s="100"/>
      <c r="AS444" s="109"/>
      <c r="AT444" s="110"/>
      <c r="AU444" s="93"/>
      <c r="AV444" s="98"/>
    </row>
    <row r="445" spans="1:48" s="72" customFormat="1" ht="18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6"/>
      <c r="AI445" s="6"/>
      <c r="AM445" s="144"/>
      <c r="AO445" s="106"/>
      <c r="AP445" s="106"/>
      <c r="AQ445" s="153"/>
      <c r="AR445" s="102"/>
      <c r="AS445" s="92"/>
      <c r="AT445" s="98"/>
      <c r="AU445" s="93"/>
      <c r="AV445" s="98"/>
    </row>
    <row r="446" spans="1:48" s="72" customFormat="1" ht="18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6"/>
      <c r="AI446" s="6"/>
      <c r="AM446" s="144"/>
      <c r="AO446" s="106"/>
      <c r="AP446" s="106"/>
      <c r="AQ446" s="153"/>
      <c r="AR446" s="100"/>
      <c r="AS446" s="109"/>
      <c r="AT446" s="110"/>
      <c r="AU446" s="93"/>
      <c r="AV446" s="98"/>
    </row>
    <row r="447" spans="1:48" s="72" customFormat="1" ht="18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6"/>
      <c r="AI447" s="6"/>
      <c r="AM447" s="144"/>
      <c r="AO447" s="106"/>
      <c r="AP447" s="106"/>
      <c r="AQ447" s="153"/>
      <c r="AR447" s="102"/>
      <c r="AS447" s="92"/>
      <c r="AT447" s="98"/>
      <c r="AU447" s="93"/>
      <c r="AV447" s="98"/>
    </row>
    <row r="448" spans="1:48" s="72" customFormat="1" ht="18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6"/>
      <c r="AI448" s="6"/>
      <c r="AM448" s="144"/>
      <c r="AO448" s="106"/>
      <c r="AP448" s="106"/>
      <c r="AQ448" s="153"/>
      <c r="AR448" s="100"/>
      <c r="AS448" s="109"/>
      <c r="AT448" s="110"/>
      <c r="AU448" s="93"/>
      <c r="AV448" s="98"/>
    </row>
    <row r="449" spans="1:48" s="72" customFormat="1" ht="18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6"/>
      <c r="AI449" s="6"/>
      <c r="AM449" s="144"/>
      <c r="AO449" s="106"/>
      <c r="AP449" s="106"/>
      <c r="AQ449" s="153"/>
      <c r="AR449" s="100"/>
      <c r="AS449" s="92"/>
      <c r="AT449" s="112"/>
      <c r="AU449" s="93"/>
      <c r="AV449" s="98"/>
    </row>
    <row r="450" spans="1:48" s="72" customFormat="1" ht="18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6"/>
      <c r="AI450" s="6"/>
      <c r="AM450" s="144"/>
      <c r="AO450" s="106"/>
      <c r="AP450" s="106"/>
      <c r="AQ450" s="153"/>
      <c r="AR450" s="100"/>
      <c r="AS450" s="113"/>
      <c r="AT450" s="98"/>
      <c r="AU450" s="93"/>
      <c r="AV450" s="98"/>
    </row>
    <row r="451" spans="1:48" s="72" customFormat="1" ht="18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6"/>
      <c r="AI451" s="6"/>
      <c r="AM451" s="144"/>
      <c r="AO451" s="106"/>
      <c r="AP451" s="106"/>
      <c r="AQ451" s="153"/>
      <c r="AR451" s="100"/>
      <c r="AS451" s="113"/>
      <c r="AT451" s="98"/>
      <c r="AU451" s="93"/>
      <c r="AV451" s="98"/>
    </row>
    <row r="452" spans="1:48" s="72" customFormat="1" ht="18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6"/>
      <c r="AI452" s="6"/>
      <c r="AM452" s="144"/>
      <c r="AO452" s="106"/>
      <c r="AP452" s="106"/>
      <c r="AQ452" s="153"/>
      <c r="AR452" s="102"/>
      <c r="AS452" s="92"/>
      <c r="AT452" s="98"/>
      <c r="AU452" s="93"/>
      <c r="AV452" s="98"/>
    </row>
    <row r="453" spans="1:48" s="72" customFormat="1" ht="18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6"/>
      <c r="AI453" s="6"/>
      <c r="AM453" s="144"/>
      <c r="AO453" s="106"/>
      <c r="AP453" s="106"/>
      <c r="AQ453" s="153"/>
      <c r="AR453" s="100"/>
      <c r="AS453" s="92"/>
      <c r="AT453" s="98"/>
      <c r="AU453" s="93"/>
      <c r="AV453" s="98"/>
    </row>
    <row r="454" spans="1:48" s="72" customFormat="1" ht="18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6"/>
      <c r="AI454" s="6"/>
      <c r="AM454" s="144"/>
      <c r="AO454" s="106"/>
      <c r="AP454" s="106"/>
      <c r="AQ454" s="153"/>
      <c r="AR454" s="100"/>
      <c r="AS454" s="92"/>
      <c r="AT454" s="98"/>
      <c r="AU454" s="93"/>
      <c r="AV454" s="98"/>
    </row>
    <row r="455" spans="1:48" s="72" customFormat="1" ht="18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6"/>
      <c r="AI455" s="6"/>
      <c r="AM455" s="144"/>
      <c r="AO455" s="106"/>
      <c r="AP455" s="106"/>
      <c r="AQ455" s="153"/>
      <c r="AR455" s="100"/>
      <c r="AS455" s="92"/>
      <c r="AT455" s="98"/>
      <c r="AU455" s="93"/>
      <c r="AV455" s="98"/>
    </row>
    <row r="456" spans="1:48" s="72" customFormat="1" ht="18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6"/>
      <c r="AI456" s="6"/>
      <c r="AM456" s="144"/>
      <c r="AO456" s="106"/>
      <c r="AP456" s="106"/>
      <c r="AQ456" s="154"/>
      <c r="AR456" s="100"/>
      <c r="AS456" s="92"/>
      <c r="AT456" s="98"/>
      <c r="AU456" s="93"/>
      <c r="AV456" s="98"/>
    </row>
    <row r="457" spans="1:48" s="72" customFormat="1" ht="18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6"/>
      <c r="AI457" s="6"/>
      <c r="AM457" s="144"/>
      <c r="AO457" s="106"/>
      <c r="AP457" s="106"/>
      <c r="AQ457" s="153"/>
      <c r="AR457" s="100"/>
      <c r="AS457" s="92"/>
      <c r="AT457" s="98"/>
      <c r="AU457" s="93"/>
      <c r="AV457" s="98"/>
    </row>
    <row r="458" spans="1:48" s="72" customFormat="1" ht="18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6"/>
      <c r="AI458" s="6"/>
      <c r="AM458" s="144"/>
      <c r="AO458" s="106"/>
      <c r="AP458" s="106"/>
      <c r="AQ458" s="153"/>
      <c r="AR458" s="100"/>
      <c r="AS458" s="92"/>
      <c r="AT458" s="98"/>
      <c r="AU458" s="93"/>
      <c r="AV458" s="98"/>
    </row>
    <row r="459" spans="1:48" s="72" customFormat="1" ht="18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6"/>
      <c r="AI459" s="6"/>
      <c r="AM459" s="144"/>
      <c r="AO459" s="106"/>
      <c r="AP459" s="106"/>
      <c r="AQ459" s="154"/>
      <c r="AR459" s="102"/>
      <c r="AS459" s="92"/>
      <c r="AT459" s="98"/>
      <c r="AU459" s="93"/>
      <c r="AV459" s="98"/>
    </row>
    <row r="460" spans="1:48" s="72" customFormat="1" ht="18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6"/>
      <c r="AI460" s="6"/>
      <c r="AM460" s="146"/>
      <c r="AO460" s="106"/>
      <c r="AP460" s="106"/>
      <c r="AQ460" s="153"/>
      <c r="AR460" s="100"/>
      <c r="AS460" s="92"/>
      <c r="AT460" s="98"/>
      <c r="AU460" s="93"/>
      <c r="AV460" s="98"/>
    </row>
    <row r="461" spans="1:48" s="72" customFormat="1" ht="18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6"/>
      <c r="AI461" s="6"/>
      <c r="AM461" s="144"/>
      <c r="AO461" s="106"/>
      <c r="AP461" s="106"/>
      <c r="AQ461" s="153"/>
      <c r="AR461" s="100"/>
      <c r="AS461" s="92"/>
      <c r="AT461" s="98"/>
      <c r="AU461" s="93"/>
      <c r="AV461" s="98"/>
    </row>
    <row r="462" spans="1:48" s="72" customFormat="1" ht="18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6"/>
      <c r="AI462" s="6"/>
      <c r="AM462" s="144"/>
      <c r="AO462" s="106"/>
      <c r="AP462" s="106"/>
      <c r="AQ462" s="153"/>
      <c r="AR462" s="100"/>
      <c r="AS462" s="92"/>
      <c r="AT462" s="98"/>
      <c r="AU462" s="93"/>
      <c r="AV462" s="98"/>
    </row>
    <row r="463" spans="1:48" s="72" customFormat="1" ht="18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6"/>
      <c r="AI463" s="6"/>
      <c r="AM463" s="144"/>
      <c r="AO463" s="106"/>
      <c r="AP463" s="106"/>
      <c r="AQ463" s="153"/>
      <c r="AR463" s="100"/>
      <c r="AS463" s="92"/>
      <c r="AT463" s="98"/>
      <c r="AU463" s="93"/>
      <c r="AV463" s="98"/>
    </row>
    <row r="464" spans="1:48" s="72" customFormat="1" ht="18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6"/>
      <c r="AI464" s="6"/>
      <c r="AM464" s="144"/>
      <c r="AO464" s="106"/>
      <c r="AP464" s="106"/>
      <c r="AQ464" s="153"/>
      <c r="AR464" s="100"/>
      <c r="AS464" s="92"/>
      <c r="AT464" s="98"/>
      <c r="AU464" s="93"/>
      <c r="AV464" s="98"/>
    </row>
    <row r="465" spans="1:48" s="72" customFormat="1" ht="18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6"/>
      <c r="AI465" s="6"/>
      <c r="AM465" s="144"/>
      <c r="AO465" s="106"/>
      <c r="AP465" s="106"/>
      <c r="AQ465" s="153"/>
      <c r="AR465" s="100"/>
      <c r="AS465" s="92"/>
      <c r="AT465" s="98"/>
      <c r="AU465" s="93"/>
      <c r="AV465" s="98"/>
    </row>
    <row r="466" spans="1:48" s="72" customFormat="1" ht="18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6"/>
      <c r="AI466" s="6"/>
      <c r="AM466" s="144"/>
      <c r="AO466" s="106"/>
      <c r="AP466" s="106"/>
      <c r="AQ466" s="158"/>
      <c r="AR466" s="100"/>
      <c r="AS466" s="92"/>
      <c r="AT466" s="98"/>
      <c r="AU466" s="93"/>
      <c r="AV466" s="98"/>
    </row>
    <row r="467" spans="1:48" s="72" customFormat="1" ht="18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6"/>
      <c r="AI467" s="6"/>
      <c r="AM467" s="144"/>
      <c r="AO467" s="106"/>
      <c r="AP467" s="106"/>
      <c r="AQ467" s="153"/>
      <c r="AR467" s="100"/>
      <c r="AS467" s="92"/>
      <c r="AT467" s="98"/>
      <c r="AU467" s="93"/>
      <c r="AV467" s="98"/>
    </row>
    <row r="468" spans="1:48" s="72" customFormat="1" ht="18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6"/>
      <c r="AI468" s="6"/>
      <c r="AM468" s="144"/>
      <c r="AO468" s="106"/>
      <c r="AP468" s="106"/>
      <c r="AQ468" s="153"/>
      <c r="AR468" s="102"/>
      <c r="AS468" s="92"/>
      <c r="AT468" s="98"/>
      <c r="AU468" s="93"/>
      <c r="AV468" s="98"/>
    </row>
    <row r="469" spans="1:48" s="72" customFormat="1" ht="18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6"/>
      <c r="AI469" s="6"/>
      <c r="AM469" s="144"/>
      <c r="AO469" s="106"/>
      <c r="AP469" s="106"/>
      <c r="AQ469" s="153"/>
      <c r="AR469" s="100"/>
      <c r="AS469" s="92"/>
      <c r="AT469" s="98"/>
      <c r="AU469" s="93"/>
      <c r="AV469" s="98"/>
    </row>
    <row r="470" spans="1:48" s="72" customFormat="1" ht="18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6"/>
      <c r="AI470" s="6"/>
      <c r="AM470" s="144"/>
      <c r="AO470" s="106"/>
      <c r="AP470" s="106"/>
      <c r="AQ470" s="153"/>
      <c r="AR470" s="100"/>
      <c r="AS470" s="92"/>
      <c r="AT470" s="98"/>
      <c r="AU470" s="93"/>
      <c r="AV470" s="98"/>
    </row>
    <row r="471" spans="1:48" s="72" customFormat="1" ht="18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6"/>
      <c r="AI471" s="6"/>
      <c r="AM471" s="144"/>
      <c r="AO471" s="106"/>
      <c r="AP471" s="106"/>
      <c r="AQ471" s="153"/>
      <c r="AR471" s="100"/>
      <c r="AS471" s="92"/>
      <c r="AT471" s="98"/>
      <c r="AU471" s="93"/>
      <c r="AV471" s="98"/>
    </row>
    <row r="472" spans="1:48" s="72" customFormat="1" ht="18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6"/>
      <c r="AI472" s="6"/>
      <c r="AM472" s="144"/>
      <c r="AO472" s="106"/>
      <c r="AP472" s="106"/>
      <c r="AQ472" s="153"/>
      <c r="AR472" s="100"/>
      <c r="AS472" s="92"/>
      <c r="AT472" s="98"/>
      <c r="AU472" s="93"/>
      <c r="AV472" s="98"/>
    </row>
    <row r="473" spans="1:48" s="72" customFormat="1" ht="18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6"/>
      <c r="AI473" s="6"/>
      <c r="AM473" s="144"/>
      <c r="AO473" s="106"/>
      <c r="AP473" s="106"/>
      <c r="AQ473" s="153"/>
      <c r="AR473" s="100"/>
      <c r="AS473" s="92"/>
      <c r="AT473" s="98"/>
      <c r="AU473" s="93"/>
      <c r="AV473" s="98"/>
    </row>
    <row r="474" spans="1:48" s="72" customFormat="1" ht="18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6"/>
      <c r="AI474" s="6"/>
      <c r="AM474" s="144"/>
      <c r="AO474" s="106"/>
      <c r="AP474" s="106"/>
      <c r="AQ474" s="151"/>
      <c r="AR474" s="102"/>
      <c r="AS474" s="92"/>
      <c r="AT474" s="98"/>
      <c r="AU474" s="93"/>
      <c r="AV474" s="98"/>
    </row>
    <row r="475" spans="1:48" s="72" customFormat="1" ht="18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6"/>
      <c r="AI475" s="6"/>
      <c r="AM475" s="144"/>
      <c r="AO475" s="106"/>
      <c r="AP475" s="106"/>
      <c r="AQ475" s="152"/>
      <c r="AR475" s="100"/>
      <c r="AS475" s="114"/>
      <c r="AT475" s="98"/>
      <c r="AU475" s="93"/>
      <c r="AV475" s="98"/>
    </row>
    <row r="476" spans="1:48" s="72" customFormat="1" ht="18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6"/>
      <c r="AI476" s="6"/>
      <c r="AM476" s="144"/>
      <c r="AO476" s="106"/>
      <c r="AP476" s="106"/>
      <c r="AQ476" s="153"/>
      <c r="AR476" s="100"/>
      <c r="AS476" s="114"/>
      <c r="AT476" s="98"/>
      <c r="AU476" s="93"/>
      <c r="AV476" s="98"/>
    </row>
    <row r="477" spans="1:48" s="72" customFormat="1" ht="18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6"/>
      <c r="AI477" s="6"/>
      <c r="AM477" s="144"/>
      <c r="AO477" s="106"/>
      <c r="AP477" s="106"/>
      <c r="AQ477" s="153"/>
      <c r="AR477" s="100"/>
      <c r="AS477" s="114"/>
      <c r="AT477" s="98"/>
      <c r="AU477" s="93"/>
      <c r="AV477" s="98"/>
    </row>
    <row r="478" spans="1:48" s="72" customFormat="1" ht="18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6"/>
      <c r="AI478" s="6"/>
      <c r="AM478" s="146"/>
      <c r="AO478" s="106"/>
      <c r="AP478" s="106"/>
      <c r="AQ478" s="153"/>
      <c r="AR478" s="100"/>
      <c r="AS478" s="109"/>
      <c r="AT478" s="98"/>
      <c r="AU478" s="93"/>
      <c r="AV478" s="98"/>
    </row>
    <row r="479" spans="1:48" s="72" customFormat="1" ht="18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6"/>
      <c r="AI479" s="6"/>
      <c r="AM479" s="144"/>
      <c r="AO479" s="106"/>
      <c r="AP479" s="106"/>
      <c r="AQ479" s="153"/>
      <c r="AR479" s="102"/>
      <c r="AS479" s="92"/>
      <c r="AT479" s="98"/>
      <c r="AU479" s="93"/>
      <c r="AV479" s="98"/>
    </row>
    <row r="480" spans="1:48" s="72" customFormat="1" ht="18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6"/>
      <c r="AI480" s="6"/>
      <c r="AM480" s="144"/>
      <c r="AO480" s="106"/>
      <c r="AP480" s="106"/>
      <c r="AQ480" s="153"/>
      <c r="AR480" s="100"/>
      <c r="AS480" s="114"/>
      <c r="AT480" s="98"/>
      <c r="AU480" s="93"/>
      <c r="AV480" s="98"/>
    </row>
    <row r="481" spans="1:48" s="72" customFormat="1" ht="18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6"/>
      <c r="AI481" s="6"/>
      <c r="AM481" s="144"/>
      <c r="AO481" s="106"/>
      <c r="AP481" s="106"/>
      <c r="AQ481" s="153"/>
      <c r="AR481" s="100"/>
      <c r="AS481" s="114"/>
      <c r="AT481" s="98"/>
      <c r="AU481" s="93"/>
      <c r="AV481" s="98"/>
    </row>
    <row r="482" spans="1:48" s="72" customFormat="1" ht="18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6"/>
      <c r="AI482" s="6"/>
      <c r="AM482" s="144"/>
      <c r="AO482" s="106"/>
      <c r="AP482" s="106"/>
      <c r="AQ482" s="153"/>
      <c r="AR482" s="100"/>
      <c r="AS482" s="114"/>
      <c r="AT482" s="98"/>
      <c r="AU482" s="93"/>
      <c r="AV482" s="98"/>
    </row>
    <row r="483" spans="1:48" s="72" customFormat="1" ht="18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6"/>
      <c r="AI483" s="6"/>
      <c r="AM483" s="144"/>
      <c r="AO483" s="106"/>
      <c r="AP483" s="106"/>
      <c r="AQ483" s="153"/>
      <c r="AR483" s="100"/>
      <c r="AS483" s="114"/>
      <c r="AT483" s="98"/>
      <c r="AU483" s="93"/>
      <c r="AV483" s="98"/>
    </row>
    <row r="484" spans="1:48" s="72" customFormat="1" ht="18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6"/>
      <c r="AI484" s="6"/>
      <c r="AM484" s="144"/>
      <c r="AO484" s="106"/>
      <c r="AP484" s="106"/>
      <c r="AQ484" s="154"/>
      <c r="AR484" s="102"/>
      <c r="AS484" s="92"/>
      <c r="AT484" s="98"/>
      <c r="AU484" s="93"/>
      <c r="AV484" s="98"/>
    </row>
    <row r="485" spans="1:48" s="72" customFormat="1" ht="18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6"/>
      <c r="AI485" s="6"/>
      <c r="AM485" s="144"/>
      <c r="AO485" s="106"/>
      <c r="AP485" s="106"/>
      <c r="AQ485" s="153"/>
      <c r="AR485" s="100"/>
      <c r="AS485" s="114"/>
      <c r="AT485" s="98"/>
      <c r="AU485" s="93"/>
      <c r="AV485" s="98"/>
    </row>
    <row r="486" spans="1:48" s="72" customFormat="1" ht="18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6"/>
      <c r="AI486" s="6"/>
      <c r="AM486" s="144"/>
      <c r="AO486" s="106"/>
      <c r="AP486" s="106"/>
      <c r="AQ486" s="153"/>
      <c r="AR486" s="100"/>
      <c r="AS486" s="114"/>
      <c r="AT486" s="98"/>
      <c r="AU486" s="93"/>
      <c r="AV486" s="98"/>
    </row>
    <row r="487" spans="1:48" s="72" customFormat="1" ht="18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6"/>
      <c r="AI487" s="6"/>
      <c r="AM487" s="144"/>
      <c r="AO487" s="106"/>
      <c r="AP487" s="106"/>
      <c r="AQ487" s="153"/>
      <c r="AR487" s="100"/>
      <c r="AS487" s="114"/>
      <c r="AT487" s="98"/>
      <c r="AU487" s="93"/>
      <c r="AV487" s="98"/>
    </row>
    <row r="488" spans="1:48" s="72" customFormat="1" ht="18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6"/>
      <c r="AI488" s="6"/>
      <c r="AM488" s="144"/>
      <c r="AO488" s="106"/>
      <c r="AP488" s="106"/>
      <c r="AQ488" s="153"/>
      <c r="AR488" s="100"/>
      <c r="AS488" s="92"/>
      <c r="AT488" s="98"/>
      <c r="AU488" s="93"/>
      <c r="AV488" s="98"/>
    </row>
    <row r="489" spans="1:48" s="72" customFormat="1" ht="18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6"/>
      <c r="AI489" s="6"/>
      <c r="AM489" s="144"/>
      <c r="AO489" s="106"/>
      <c r="AP489" s="106"/>
      <c r="AQ489" s="153"/>
      <c r="AR489" s="102"/>
      <c r="AS489" s="92"/>
      <c r="AT489" s="98"/>
      <c r="AU489" s="93"/>
      <c r="AV489" s="98"/>
    </row>
    <row r="490" spans="1:48" s="72" customFormat="1" ht="18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6"/>
      <c r="AI490" s="6"/>
      <c r="AM490" s="144"/>
      <c r="AO490" s="106"/>
      <c r="AP490" s="106"/>
      <c r="AQ490" s="154"/>
      <c r="AR490" s="100"/>
      <c r="AS490" s="114"/>
      <c r="AT490" s="98"/>
      <c r="AU490" s="93"/>
      <c r="AV490" s="98"/>
    </row>
    <row r="491" spans="1:48" s="72" customFormat="1" ht="18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6"/>
      <c r="AI491" s="6"/>
      <c r="AM491" s="144"/>
      <c r="AO491" s="106"/>
      <c r="AP491" s="106"/>
      <c r="AQ491" s="153"/>
      <c r="AR491" s="100"/>
      <c r="AS491" s="114"/>
      <c r="AT491" s="98"/>
      <c r="AU491" s="93"/>
      <c r="AV491" s="98"/>
    </row>
    <row r="492" spans="1:48" s="72" customFormat="1" ht="18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6"/>
      <c r="AI492" s="6"/>
      <c r="AM492" s="144"/>
      <c r="AO492" s="106"/>
      <c r="AP492" s="106"/>
      <c r="AQ492" s="153"/>
      <c r="AR492" s="100"/>
      <c r="AS492" s="114"/>
      <c r="AT492" s="98"/>
      <c r="AU492" s="93"/>
      <c r="AV492" s="98"/>
    </row>
    <row r="493" spans="1:48" s="72" customFormat="1" ht="18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6"/>
      <c r="AI493" s="6"/>
      <c r="AM493" s="144"/>
      <c r="AO493" s="106"/>
      <c r="AP493" s="106"/>
      <c r="AQ493" s="153"/>
      <c r="AR493" s="100"/>
      <c r="AS493" s="114"/>
      <c r="AT493" s="98"/>
      <c r="AU493" s="93"/>
      <c r="AV493" s="98"/>
    </row>
    <row r="494" spans="1:48" s="72" customFormat="1" ht="18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6"/>
      <c r="AI494" s="6"/>
      <c r="AM494" s="146"/>
      <c r="AO494" s="106"/>
      <c r="AP494" s="106"/>
      <c r="AQ494" s="153"/>
      <c r="AR494" s="100"/>
      <c r="AS494" s="114"/>
      <c r="AT494" s="98"/>
      <c r="AU494" s="93"/>
      <c r="AV494" s="98"/>
    </row>
    <row r="495" spans="1:48" s="72" customFormat="1" ht="18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6"/>
      <c r="AI495" s="6"/>
      <c r="AM495" s="144"/>
      <c r="AO495" s="106"/>
      <c r="AP495" s="106"/>
      <c r="AQ495" s="153"/>
      <c r="AR495" s="100"/>
      <c r="AS495" s="114"/>
      <c r="AT495" s="98"/>
      <c r="AU495" s="93"/>
      <c r="AV495" s="98"/>
    </row>
    <row r="496" spans="1:48" s="72" customFormat="1" ht="18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6"/>
      <c r="AI496" s="6"/>
      <c r="AM496" s="144"/>
      <c r="AO496" s="106"/>
      <c r="AP496" s="106"/>
      <c r="AQ496" s="153"/>
      <c r="AR496" s="100"/>
      <c r="AS496" s="114"/>
      <c r="AT496" s="98"/>
      <c r="AU496" s="93"/>
      <c r="AV496" s="98"/>
    </row>
    <row r="497" spans="1:48" s="72" customFormat="1" ht="18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6"/>
      <c r="AI497" s="6"/>
      <c r="AM497" s="144"/>
      <c r="AO497" s="106"/>
      <c r="AP497" s="106"/>
      <c r="AQ497" s="153"/>
      <c r="AR497" s="102"/>
      <c r="AS497" s="92"/>
      <c r="AT497" s="98"/>
      <c r="AU497" s="93"/>
      <c r="AV497" s="98"/>
    </row>
    <row r="498" spans="1:48" s="72" customFormat="1" ht="18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6"/>
      <c r="AI498" s="6"/>
      <c r="AM498" s="144"/>
      <c r="AO498" s="106"/>
      <c r="AP498" s="106"/>
      <c r="AQ498" s="153"/>
      <c r="AR498" s="100"/>
      <c r="AS498" s="114"/>
      <c r="AT498" s="98"/>
      <c r="AU498" s="93"/>
      <c r="AV498" s="98"/>
    </row>
    <row r="499" spans="1:48" s="72" customFormat="1" ht="18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6"/>
      <c r="AI499" s="6"/>
      <c r="AM499" s="144"/>
      <c r="AO499" s="106"/>
      <c r="AP499" s="106"/>
      <c r="AQ499" s="154"/>
      <c r="AR499" s="100"/>
      <c r="AS499" s="114"/>
      <c r="AT499" s="98"/>
      <c r="AU499" s="93"/>
      <c r="AV499" s="98"/>
    </row>
    <row r="500" spans="1:48" s="72" customFormat="1" ht="18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6"/>
      <c r="AI500" s="6"/>
      <c r="AM500" s="144"/>
      <c r="AO500" s="106"/>
      <c r="AP500" s="106"/>
      <c r="AQ500" s="159"/>
      <c r="AR500" s="100"/>
      <c r="AS500" s="114"/>
      <c r="AT500" s="98"/>
      <c r="AU500" s="93"/>
      <c r="AV500" s="98"/>
    </row>
    <row r="501" spans="1:48" s="72" customFormat="1" ht="18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6"/>
      <c r="AI501" s="6"/>
      <c r="AM501" s="144"/>
      <c r="AO501" s="106"/>
      <c r="AP501" s="106"/>
      <c r="AQ501" s="159"/>
      <c r="AR501" s="100"/>
      <c r="AS501" s="114"/>
      <c r="AT501" s="98"/>
      <c r="AU501" s="93"/>
      <c r="AV501" s="98"/>
    </row>
    <row r="502" spans="1:48" s="72" customFormat="1" ht="18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6"/>
      <c r="AI502" s="6"/>
      <c r="AM502" s="144"/>
      <c r="AO502" s="106"/>
      <c r="AP502" s="106"/>
      <c r="AQ502" s="159"/>
      <c r="AR502" s="100"/>
      <c r="AS502" s="114"/>
      <c r="AT502" s="98"/>
      <c r="AU502" s="93"/>
      <c r="AV502" s="98"/>
    </row>
    <row r="503" spans="1:48" s="72" customFormat="1" ht="18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6"/>
      <c r="AI503" s="6"/>
      <c r="AM503" s="144"/>
      <c r="AO503" s="106"/>
      <c r="AP503" s="106"/>
      <c r="AQ503" s="159"/>
      <c r="AR503" s="100"/>
      <c r="AS503" s="114"/>
      <c r="AT503" s="98"/>
      <c r="AU503" s="93"/>
      <c r="AV503" s="98"/>
    </row>
    <row r="504" spans="1:48" s="72" customFormat="1" ht="18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6"/>
      <c r="AI504" s="6"/>
      <c r="AM504" s="144"/>
      <c r="AO504" s="106"/>
      <c r="AP504" s="106"/>
      <c r="AQ504" s="160"/>
      <c r="AR504" s="100"/>
      <c r="AS504" s="114"/>
      <c r="AT504" s="98"/>
      <c r="AU504" s="93"/>
      <c r="AV504" s="98"/>
    </row>
    <row r="505" spans="1:48" s="72" customFormat="1" ht="18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6"/>
      <c r="AI505" s="6"/>
      <c r="AM505" s="144"/>
      <c r="AO505" s="106"/>
      <c r="AP505" s="106"/>
      <c r="AQ505" s="159"/>
      <c r="AR505" s="100"/>
      <c r="AS505" s="114"/>
      <c r="AT505" s="98"/>
      <c r="AU505" s="93"/>
      <c r="AV505" s="98"/>
    </row>
    <row r="506" spans="1:48" s="72" customFormat="1" ht="18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6"/>
      <c r="AI506" s="6"/>
      <c r="AM506" s="144"/>
      <c r="AO506" s="106"/>
      <c r="AP506" s="106"/>
      <c r="AQ506" s="159"/>
      <c r="AR506" s="100"/>
      <c r="AS506" s="114"/>
      <c r="AT506" s="98"/>
      <c r="AU506" s="93"/>
      <c r="AV506" s="98"/>
    </row>
    <row r="507" spans="1:48" s="72" customFormat="1" ht="18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6"/>
      <c r="AI507" s="6"/>
      <c r="AM507" s="144"/>
      <c r="AO507" s="106"/>
      <c r="AP507" s="106"/>
      <c r="AQ507" s="159"/>
      <c r="AR507" s="100"/>
      <c r="AS507" s="114"/>
      <c r="AT507" s="98"/>
      <c r="AU507" s="93"/>
      <c r="AV507" s="98"/>
    </row>
    <row r="508" spans="1:48" s="72" customFormat="1" ht="18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6"/>
      <c r="AI508" s="6"/>
      <c r="AM508" s="144"/>
      <c r="AO508" s="106"/>
      <c r="AP508" s="106"/>
      <c r="AQ508" s="159"/>
      <c r="AR508" s="100"/>
      <c r="AS508" s="114"/>
      <c r="AT508" s="98"/>
      <c r="AU508" s="93"/>
      <c r="AV508" s="98"/>
    </row>
    <row r="509" spans="1:48" s="72" customFormat="1" ht="18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6"/>
      <c r="AI509" s="6"/>
      <c r="AM509" s="144"/>
      <c r="AO509" s="106"/>
      <c r="AP509" s="106"/>
      <c r="AQ509" s="159"/>
      <c r="AR509" s="100"/>
      <c r="AS509" s="114"/>
      <c r="AT509" s="98"/>
      <c r="AU509" s="93"/>
      <c r="AV509" s="98"/>
    </row>
    <row r="510" spans="1:48" s="72" customFormat="1" ht="18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6"/>
      <c r="AI510" s="6"/>
      <c r="AM510" s="144"/>
      <c r="AO510" s="106"/>
      <c r="AP510" s="106"/>
      <c r="AQ510" s="159"/>
      <c r="AR510" s="102"/>
      <c r="AS510" s="92"/>
      <c r="AT510" s="98"/>
      <c r="AU510" s="93"/>
      <c r="AV510" s="98"/>
    </row>
    <row r="511" spans="1:48" s="72" customFormat="1" ht="18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6"/>
      <c r="AI511" s="6"/>
      <c r="AM511" s="144"/>
      <c r="AO511" s="106"/>
      <c r="AP511" s="106"/>
      <c r="AQ511" s="159"/>
      <c r="AR511" s="100"/>
      <c r="AS511" s="114"/>
      <c r="AT511" s="98"/>
      <c r="AU511" s="93"/>
      <c r="AV511" s="98"/>
    </row>
    <row r="512" spans="1:48" s="72" customFormat="1" ht="18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6"/>
      <c r="AI512" s="6"/>
      <c r="AM512" s="144"/>
      <c r="AO512" s="106"/>
      <c r="AP512" s="106"/>
      <c r="AQ512" s="159"/>
      <c r="AR512" s="100"/>
      <c r="AS512" s="114"/>
      <c r="AT512" s="98"/>
      <c r="AU512" s="93"/>
      <c r="AV512" s="98"/>
    </row>
    <row r="513" spans="1:48" s="72" customFormat="1" ht="18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6"/>
      <c r="AI513" s="6"/>
      <c r="AM513" s="144"/>
      <c r="AO513" s="106"/>
      <c r="AP513" s="106"/>
      <c r="AQ513" s="159"/>
      <c r="AR513" s="102"/>
      <c r="AS513" s="92"/>
      <c r="AT513" s="98"/>
      <c r="AU513" s="93"/>
      <c r="AV513" s="98"/>
    </row>
    <row r="514" spans="1:48" s="72" customFormat="1" ht="18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6"/>
      <c r="AI514" s="6"/>
      <c r="AM514" s="144"/>
      <c r="AO514" s="106"/>
      <c r="AP514" s="106"/>
      <c r="AQ514" s="159"/>
      <c r="AR514" s="100"/>
      <c r="AS514" s="114"/>
      <c r="AT514" s="98"/>
      <c r="AU514" s="93"/>
      <c r="AV514" s="98"/>
    </row>
    <row r="515" spans="1:48" s="72" customFormat="1" ht="18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6"/>
      <c r="AI515" s="6"/>
      <c r="AM515" s="144"/>
      <c r="AO515" s="106"/>
      <c r="AP515" s="106"/>
      <c r="AQ515" s="159"/>
      <c r="AR515" s="100"/>
      <c r="AS515" s="114"/>
      <c r="AT515" s="98"/>
      <c r="AU515" s="93"/>
      <c r="AV515" s="98"/>
    </row>
    <row r="516" spans="1:48" s="72" customFormat="1" ht="18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6"/>
      <c r="AI516" s="6"/>
      <c r="AM516" s="146"/>
      <c r="AO516" s="106"/>
      <c r="AP516" s="106"/>
      <c r="AQ516" s="161"/>
      <c r="AR516" s="100"/>
      <c r="AS516" s="114"/>
      <c r="AT516" s="98"/>
      <c r="AU516" s="93"/>
      <c r="AV516" s="98"/>
    </row>
    <row r="517" spans="1:48" s="72" customFormat="1" ht="18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6"/>
      <c r="AI517" s="6"/>
      <c r="AM517" s="144"/>
      <c r="AO517" s="106"/>
      <c r="AP517" s="106"/>
      <c r="AQ517" s="162"/>
      <c r="AR517" s="100"/>
      <c r="AS517" s="114"/>
      <c r="AT517" s="98"/>
      <c r="AU517" s="93"/>
      <c r="AV517" s="98"/>
    </row>
    <row r="518" spans="1:48" s="72" customFormat="1" ht="18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6"/>
      <c r="AI518" s="6"/>
      <c r="AM518" s="144"/>
      <c r="AO518" s="106"/>
      <c r="AP518" s="106"/>
      <c r="AQ518" s="162"/>
      <c r="AR518" s="100"/>
      <c r="AS518" s="114"/>
      <c r="AT518" s="98"/>
      <c r="AU518" s="93"/>
      <c r="AV518" s="98"/>
    </row>
    <row r="519" spans="1:48" s="72" customFormat="1" ht="18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6"/>
      <c r="AI519" s="6"/>
      <c r="AM519" s="144"/>
      <c r="AO519" s="106"/>
      <c r="AP519" s="106"/>
      <c r="AQ519" s="162"/>
      <c r="AR519" s="100"/>
      <c r="AS519" s="114"/>
      <c r="AT519" s="98"/>
      <c r="AU519" s="93"/>
      <c r="AV519" s="98"/>
    </row>
    <row r="520" spans="1:48" s="72" customFormat="1" ht="18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6"/>
      <c r="AI520" s="6"/>
      <c r="AM520" s="144"/>
      <c r="AO520" s="106"/>
      <c r="AP520" s="106"/>
      <c r="AQ520" s="162"/>
      <c r="AR520" s="100"/>
      <c r="AS520" s="114"/>
      <c r="AT520" s="98"/>
      <c r="AU520" s="93"/>
      <c r="AV520" s="98"/>
    </row>
    <row r="521" spans="1:48" s="72" customFormat="1" ht="18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6"/>
      <c r="AI521" s="6"/>
      <c r="AM521" s="149"/>
      <c r="AO521" s="106"/>
      <c r="AP521" s="106"/>
      <c r="AQ521" s="162"/>
      <c r="AR521" s="100"/>
      <c r="AS521" s="114"/>
      <c r="AT521" s="98"/>
      <c r="AU521" s="93"/>
      <c r="AV521" s="98"/>
    </row>
    <row r="522" spans="1:48" s="72" customFormat="1" ht="18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6"/>
      <c r="AI522" s="6"/>
      <c r="AM522" s="128"/>
      <c r="AO522" s="106"/>
      <c r="AP522" s="106"/>
      <c r="AQ522" s="162"/>
      <c r="AR522" s="102"/>
      <c r="AS522" s="92"/>
      <c r="AT522" s="98"/>
      <c r="AU522" s="93"/>
      <c r="AV522" s="98"/>
    </row>
    <row r="523" spans="1:48" s="72" customFormat="1" ht="18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6"/>
      <c r="AI523" s="6"/>
      <c r="AM523" s="144"/>
      <c r="AO523" s="106"/>
      <c r="AP523" s="106"/>
      <c r="AQ523" s="162"/>
      <c r="AR523" s="100"/>
      <c r="AS523" s="114"/>
      <c r="AT523" s="98"/>
      <c r="AU523" s="93"/>
      <c r="AV523" s="98"/>
    </row>
    <row r="524" spans="1:48" s="72" customFormat="1" ht="18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6"/>
      <c r="AI524" s="6"/>
      <c r="AM524" s="144"/>
      <c r="AO524" s="106"/>
      <c r="AP524" s="106"/>
      <c r="AQ524" s="162"/>
      <c r="AR524" s="100"/>
      <c r="AS524" s="114"/>
      <c r="AT524" s="98"/>
      <c r="AU524" s="93"/>
      <c r="AV524" s="98"/>
    </row>
    <row r="525" spans="1:48" s="72" customFormat="1" ht="18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6"/>
      <c r="AI525" s="6"/>
      <c r="AM525" s="144"/>
      <c r="AO525" s="106"/>
      <c r="AP525" s="106"/>
      <c r="AQ525" s="162"/>
      <c r="AR525" s="100"/>
      <c r="AS525" s="114"/>
      <c r="AT525" s="98"/>
      <c r="AU525" s="93"/>
      <c r="AV525" s="98"/>
    </row>
    <row r="526" spans="1:48" s="72" customFormat="1" ht="18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6"/>
      <c r="AI526" s="6"/>
      <c r="AM526" s="144"/>
      <c r="AO526" s="106"/>
      <c r="AP526" s="106"/>
      <c r="AQ526" s="162"/>
      <c r="AR526" s="100"/>
      <c r="AS526" s="114"/>
      <c r="AT526" s="98"/>
      <c r="AU526" s="93"/>
      <c r="AV526" s="98"/>
    </row>
    <row r="527" spans="1:48" s="72" customFormat="1" ht="18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6"/>
      <c r="AI527" s="6"/>
      <c r="AM527" s="144"/>
      <c r="AO527" s="106"/>
      <c r="AP527" s="106"/>
      <c r="AQ527" s="162"/>
      <c r="AR527" s="100"/>
      <c r="AS527" s="114"/>
      <c r="AT527" s="98"/>
      <c r="AU527" s="93"/>
      <c r="AV527" s="98"/>
    </row>
    <row r="528" spans="1:48" s="72" customFormat="1" ht="18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6"/>
      <c r="AI528" s="6"/>
      <c r="AM528" s="144"/>
      <c r="AO528" s="106"/>
      <c r="AP528" s="106"/>
      <c r="AQ528" s="162"/>
      <c r="AR528" s="100"/>
      <c r="AS528" s="114"/>
      <c r="AT528" s="98"/>
      <c r="AU528" s="93"/>
      <c r="AV528" s="98"/>
    </row>
    <row r="529" spans="1:48" s="72" customFormat="1" ht="18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6"/>
      <c r="AI529" s="6"/>
      <c r="AM529" s="144"/>
      <c r="AO529" s="106"/>
      <c r="AP529" s="106"/>
      <c r="AQ529" s="162"/>
      <c r="AR529" s="100"/>
      <c r="AS529" s="114"/>
      <c r="AT529" s="98"/>
      <c r="AU529" s="93"/>
      <c r="AV529" s="98"/>
    </row>
    <row r="530" spans="1:48" s="72" customFormat="1" ht="18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6"/>
      <c r="AI530" s="6"/>
      <c r="AM530" s="144"/>
      <c r="AO530" s="106"/>
      <c r="AP530" s="106"/>
      <c r="AQ530" s="162"/>
      <c r="AR530" s="100"/>
      <c r="AS530" s="109"/>
      <c r="AT530" s="98"/>
      <c r="AU530" s="93"/>
      <c r="AV530" s="98"/>
    </row>
    <row r="531" spans="1:48" s="72" customFormat="1" ht="18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6"/>
      <c r="AI531" s="6"/>
      <c r="AM531" s="144"/>
      <c r="AO531" s="106"/>
      <c r="AP531" s="106"/>
      <c r="AQ531" s="162"/>
      <c r="AR531" s="100"/>
      <c r="AS531" s="92"/>
      <c r="AT531" s="98"/>
      <c r="AU531" s="93"/>
      <c r="AV531" s="98"/>
    </row>
    <row r="532" spans="1:48" s="72" customFormat="1" ht="18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6"/>
      <c r="AI532" s="6"/>
      <c r="AM532" s="144"/>
      <c r="AO532" s="106"/>
      <c r="AP532" s="106"/>
      <c r="AQ532" s="162"/>
      <c r="AR532" s="102"/>
      <c r="AS532" s="92"/>
      <c r="AT532" s="98"/>
      <c r="AU532" s="93"/>
      <c r="AV532" s="98"/>
    </row>
    <row r="533" spans="1:48" s="72" customFormat="1" ht="18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6"/>
      <c r="AI533" s="6"/>
      <c r="AM533" s="146"/>
      <c r="AO533" s="106"/>
      <c r="AP533" s="106"/>
      <c r="AQ533" s="162"/>
      <c r="AR533" s="100"/>
      <c r="AS533" s="114"/>
      <c r="AT533" s="98"/>
      <c r="AU533" s="93"/>
      <c r="AV533" s="98"/>
    </row>
    <row r="534" spans="1:48" s="72" customFormat="1" ht="18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6"/>
      <c r="AI534" s="6"/>
      <c r="AM534" s="144"/>
      <c r="AO534" s="106"/>
      <c r="AP534" s="106"/>
      <c r="AQ534" s="162"/>
      <c r="AR534" s="100"/>
      <c r="AS534" s="114"/>
      <c r="AT534" s="98"/>
      <c r="AU534" s="93"/>
      <c r="AV534" s="98"/>
    </row>
    <row r="535" spans="1:48" s="72" customFormat="1" ht="18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6"/>
      <c r="AI535" s="6"/>
      <c r="AM535" s="144"/>
      <c r="AO535" s="106"/>
      <c r="AP535" s="106"/>
      <c r="AQ535" s="162"/>
      <c r="AR535" s="102"/>
      <c r="AS535" s="92"/>
      <c r="AT535" s="98"/>
      <c r="AU535" s="93"/>
      <c r="AV535" s="98"/>
    </row>
    <row r="536" spans="1:48" s="72" customFormat="1" ht="18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6"/>
      <c r="AI536" s="6"/>
      <c r="AM536" s="144"/>
      <c r="AO536" s="106"/>
      <c r="AP536" s="106"/>
      <c r="AQ536" s="162"/>
      <c r="AR536" s="100"/>
      <c r="AS536" s="114"/>
      <c r="AT536" s="98"/>
      <c r="AU536" s="93"/>
      <c r="AV536" s="98"/>
    </row>
    <row r="537" spans="1:48" s="72" customFormat="1" ht="18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6"/>
      <c r="AI537" s="6"/>
      <c r="AM537" s="144"/>
      <c r="AO537" s="106"/>
      <c r="AP537" s="106"/>
      <c r="AQ537" s="162"/>
      <c r="AR537" s="100"/>
      <c r="AS537" s="114"/>
      <c r="AT537" s="98"/>
      <c r="AU537" s="93"/>
      <c r="AV537" s="98"/>
    </row>
    <row r="538" spans="1:48" s="72" customFormat="1" ht="18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6"/>
      <c r="AI538" s="6"/>
      <c r="AM538" s="144"/>
      <c r="AO538" s="106"/>
      <c r="AP538" s="106"/>
      <c r="AQ538" s="162"/>
      <c r="AR538" s="100"/>
      <c r="AS538" s="114"/>
      <c r="AT538" s="98"/>
      <c r="AU538" s="93"/>
      <c r="AV538" s="98"/>
    </row>
    <row r="539" spans="1:48" s="72" customFormat="1" ht="18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6"/>
      <c r="AI539" s="6"/>
      <c r="AM539" s="144"/>
      <c r="AO539" s="106"/>
      <c r="AP539" s="106"/>
      <c r="AQ539" s="162"/>
      <c r="AR539" s="100"/>
      <c r="AS539" s="114"/>
      <c r="AT539" s="98"/>
      <c r="AU539" s="93"/>
      <c r="AV539" s="98"/>
    </row>
    <row r="540" spans="1:48" s="72" customFormat="1" ht="18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6"/>
      <c r="AI540" s="6"/>
      <c r="AM540" s="144"/>
      <c r="AO540" s="106"/>
      <c r="AP540" s="106"/>
      <c r="AQ540" s="162"/>
      <c r="AR540" s="100"/>
      <c r="AS540" s="114"/>
      <c r="AT540" s="98"/>
      <c r="AU540" s="93"/>
      <c r="AV540" s="98"/>
    </row>
    <row r="541" spans="1:48" s="72" customFormat="1" ht="18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6"/>
      <c r="AI541" s="6"/>
      <c r="AM541" s="144"/>
      <c r="AO541" s="106"/>
      <c r="AP541" s="106"/>
      <c r="AQ541" s="162"/>
      <c r="AR541" s="100"/>
      <c r="AS541" s="114"/>
      <c r="AT541" s="98"/>
      <c r="AU541" s="93"/>
      <c r="AV541" s="98"/>
    </row>
    <row r="542" spans="1:48" s="72" customFormat="1" ht="18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6"/>
      <c r="AI542" s="6"/>
      <c r="AM542" s="144"/>
      <c r="AO542" s="106"/>
      <c r="AP542" s="106"/>
      <c r="AQ542" s="162"/>
      <c r="AR542" s="102"/>
      <c r="AS542" s="92"/>
      <c r="AT542" s="98"/>
      <c r="AU542" s="93"/>
      <c r="AV542" s="98"/>
    </row>
    <row r="543" spans="1:48" s="72" customFormat="1" ht="18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6"/>
      <c r="AI543" s="6"/>
      <c r="AM543" s="144"/>
      <c r="AO543" s="106"/>
      <c r="AP543" s="106"/>
      <c r="AQ543" s="162"/>
      <c r="AR543" s="100"/>
      <c r="AS543" s="114"/>
      <c r="AT543" s="98"/>
      <c r="AU543" s="93"/>
      <c r="AV543" s="98"/>
    </row>
    <row r="544" spans="1:48" s="72" customFormat="1" ht="18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6"/>
      <c r="AI544" s="6"/>
      <c r="AM544" s="144"/>
      <c r="AO544" s="106"/>
      <c r="AP544" s="106"/>
      <c r="AQ544" s="162"/>
      <c r="AR544" s="100"/>
      <c r="AS544" s="114"/>
      <c r="AT544" s="98"/>
      <c r="AU544" s="93"/>
      <c r="AV544" s="98"/>
    </row>
    <row r="545" spans="1:48" s="72" customFormat="1" ht="18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6"/>
      <c r="AI545" s="6"/>
      <c r="AM545" s="144"/>
      <c r="AO545" s="106"/>
      <c r="AP545" s="106"/>
      <c r="AQ545" s="162"/>
      <c r="AR545" s="100"/>
      <c r="AS545" s="114"/>
      <c r="AT545" s="98"/>
      <c r="AU545" s="93"/>
      <c r="AV545" s="98"/>
    </row>
    <row r="546" spans="1:48" s="72" customFormat="1" ht="18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6"/>
      <c r="AI546" s="6"/>
      <c r="AM546" s="144"/>
      <c r="AO546" s="106"/>
      <c r="AP546" s="106"/>
      <c r="AQ546" s="162"/>
      <c r="AR546" s="102"/>
      <c r="AS546" s="92"/>
      <c r="AT546" s="98"/>
      <c r="AU546" s="93"/>
      <c r="AV546" s="98"/>
    </row>
    <row r="547" spans="1:48" s="72" customFormat="1" ht="18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6"/>
      <c r="AI547" s="6"/>
      <c r="AM547" s="144"/>
      <c r="AO547" s="106"/>
      <c r="AP547" s="106"/>
      <c r="AQ547" s="162"/>
      <c r="AR547" s="100"/>
      <c r="AS547" s="114"/>
      <c r="AT547" s="98"/>
      <c r="AU547" s="93"/>
      <c r="AV547" s="98"/>
    </row>
    <row r="548" spans="1:48" s="72" customFormat="1" ht="18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6"/>
      <c r="AI548" s="6"/>
      <c r="AM548" s="144"/>
      <c r="AO548" s="106"/>
      <c r="AP548" s="106"/>
      <c r="AQ548" s="162"/>
      <c r="AR548" s="100"/>
      <c r="AS548" s="114"/>
      <c r="AT548" s="98"/>
      <c r="AU548" s="93"/>
      <c r="AV548" s="98"/>
    </row>
    <row r="549" spans="1:48" s="72" customFormat="1" ht="18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6"/>
      <c r="AI549" s="6"/>
      <c r="AM549" s="144"/>
      <c r="AO549" s="106"/>
      <c r="AP549" s="106"/>
      <c r="AQ549" s="162"/>
      <c r="AR549" s="100"/>
      <c r="AS549" s="114"/>
      <c r="AT549" s="98"/>
      <c r="AU549" s="93"/>
      <c r="AV549" s="98"/>
    </row>
    <row r="550" spans="1:48" s="72" customFormat="1" ht="18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6"/>
      <c r="AI550" s="6"/>
      <c r="AM550" s="144"/>
      <c r="AO550" s="106"/>
      <c r="AP550" s="106"/>
      <c r="AQ550" s="162"/>
      <c r="AR550" s="100"/>
      <c r="AS550" s="114"/>
      <c r="AT550" s="98"/>
      <c r="AU550" s="93"/>
      <c r="AV550" s="98"/>
    </row>
    <row r="551" spans="1:48" s="72" customFormat="1" ht="18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6"/>
      <c r="AI551" s="6"/>
      <c r="AM551" s="144"/>
      <c r="AO551" s="106"/>
      <c r="AP551" s="106"/>
      <c r="AQ551" s="162"/>
      <c r="AR551" s="100"/>
      <c r="AS551" s="114"/>
      <c r="AT551" s="98"/>
      <c r="AU551" s="93"/>
      <c r="AV551" s="98"/>
    </row>
    <row r="552" spans="1:48" s="72" customFormat="1" ht="18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6"/>
      <c r="AI552" s="6"/>
      <c r="AM552" s="144"/>
      <c r="AO552" s="106"/>
      <c r="AP552" s="106"/>
      <c r="AQ552" s="162"/>
      <c r="AR552" s="102"/>
      <c r="AS552" s="92"/>
      <c r="AT552" s="98"/>
      <c r="AU552" s="93"/>
      <c r="AV552" s="98"/>
    </row>
    <row r="553" spans="1:48" s="72" customFormat="1" ht="18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6"/>
      <c r="AI553" s="6"/>
      <c r="AM553" s="144"/>
      <c r="AO553" s="106"/>
      <c r="AP553" s="106"/>
      <c r="AQ553" s="162"/>
      <c r="AR553" s="100"/>
      <c r="AS553" s="114"/>
      <c r="AT553" s="98"/>
      <c r="AU553" s="93"/>
      <c r="AV553" s="98"/>
    </row>
    <row r="554" spans="1:48" s="72" customFormat="1" ht="18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6"/>
      <c r="AI554" s="6"/>
      <c r="AM554" s="144"/>
      <c r="AO554" s="106"/>
      <c r="AP554" s="106"/>
      <c r="AQ554" s="162"/>
      <c r="AR554" s="100"/>
      <c r="AS554" s="114"/>
      <c r="AT554" s="98"/>
      <c r="AU554" s="93"/>
      <c r="AV554" s="98"/>
    </row>
    <row r="555" spans="1:48" s="72" customFormat="1" ht="18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6"/>
      <c r="AI555" s="6"/>
      <c r="AM555" s="144"/>
      <c r="AO555" s="106"/>
      <c r="AP555" s="106"/>
      <c r="AQ555" s="162"/>
      <c r="AR555" s="100"/>
      <c r="AS555" s="114"/>
      <c r="AT555" s="98"/>
      <c r="AU555" s="93"/>
      <c r="AV555" s="98"/>
    </row>
    <row r="556" spans="1:48" s="72" customFormat="1" ht="18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6"/>
      <c r="AI556" s="6"/>
      <c r="AM556" s="144"/>
      <c r="AO556" s="106"/>
      <c r="AP556" s="106"/>
      <c r="AQ556" s="162"/>
      <c r="AR556" s="100"/>
      <c r="AS556" s="114"/>
      <c r="AT556" s="98"/>
      <c r="AU556" s="93"/>
      <c r="AV556" s="98"/>
    </row>
    <row r="557" spans="1:48" s="72" customFormat="1" ht="18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6"/>
      <c r="AI557" s="6"/>
      <c r="AM557" s="144"/>
      <c r="AO557" s="106"/>
      <c r="AP557" s="106"/>
      <c r="AQ557" s="162"/>
      <c r="AR557" s="100"/>
      <c r="AS557" s="114"/>
      <c r="AT557" s="98"/>
      <c r="AU557" s="93"/>
      <c r="AV557" s="98"/>
    </row>
    <row r="558" spans="1:48" s="72" customFormat="1" ht="18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6"/>
      <c r="AI558" s="6"/>
      <c r="AM558" s="144"/>
      <c r="AO558" s="106"/>
      <c r="AP558" s="106"/>
      <c r="AQ558" s="162"/>
      <c r="AR558" s="100"/>
      <c r="AS558" s="114"/>
      <c r="AT558" s="98"/>
      <c r="AU558" s="93"/>
      <c r="AV558" s="98"/>
    </row>
    <row r="559" spans="1:48" s="72" customFormat="1" ht="18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6"/>
      <c r="AI559" s="6"/>
      <c r="AM559" s="144"/>
      <c r="AO559" s="106"/>
      <c r="AP559" s="106"/>
      <c r="AQ559" s="162"/>
      <c r="AR559" s="102"/>
      <c r="AS559" s="92"/>
      <c r="AT559" s="98"/>
      <c r="AU559" s="93"/>
      <c r="AV559" s="98"/>
    </row>
    <row r="560" spans="1:48" s="72" customFormat="1" ht="18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6"/>
      <c r="AI560" s="6"/>
      <c r="AM560" s="146"/>
      <c r="AO560" s="106"/>
      <c r="AP560" s="106"/>
      <c r="AQ560" s="162"/>
      <c r="AR560" s="100"/>
      <c r="AS560" s="114"/>
      <c r="AT560" s="98"/>
      <c r="AU560" s="93"/>
      <c r="AV560" s="98"/>
    </row>
    <row r="561" spans="1:48" s="72" customFormat="1" ht="18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6"/>
      <c r="AI561" s="6"/>
      <c r="AM561" s="144"/>
      <c r="AO561" s="106"/>
      <c r="AP561" s="106"/>
      <c r="AQ561" s="162"/>
      <c r="AR561" s="100"/>
      <c r="AS561" s="114"/>
      <c r="AT561" s="98"/>
      <c r="AU561" s="93"/>
      <c r="AV561" s="98"/>
    </row>
    <row r="562" spans="1:48" s="72" customFormat="1" ht="18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6"/>
      <c r="AI562" s="6"/>
      <c r="AM562" s="144"/>
      <c r="AO562" s="106"/>
      <c r="AP562" s="106"/>
      <c r="AQ562" s="162"/>
      <c r="AR562" s="102"/>
      <c r="AS562" s="92"/>
      <c r="AT562" s="98"/>
      <c r="AU562" s="93"/>
      <c r="AV562" s="98"/>
    </row>
    <row r="563" spans="1:48" s="72" customFormat="1" ht="18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6"/>
      <c r="AI563" s="6"/>
      <c r="AM563" s="144"/>
      <c r="AO563" s="106"/>
      <c r="AP563" s="106"/>
      <c r="AQ563" s="162"/>
      <c r="AR563" s="100"/>
      <c r="AS563" s="114"/>
      <c r="AT563" s="98"/>
      <c r="AU563" s="93"/>
      <c r="AV563" s="98"/>
    </row>
    <row r="564" spans="1:48" s="72" customFormat="1" ht="18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6"/>
      <c r="AI564" s="6"/>
      <c r="AM564" s="144"/>
      <c r="AO564" s="106"/>
      <c r="AP564" s="106"/>
      <c r="AQ564" s="162"/>
      <c r="AR564" s="100"/>
      <c r="AS564" s="114"/>
      <c r="AT564" s="98"/>
      <c r="AU564" s="93"/>
      <c r="AV564" s="98"/>
    </row>
    <row r="565" spans="1:48" s="72" customFormat="1" ht="18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6"/>
      <c r="AI565" s="6"/>
      <c r="AM565" s="144"/>
      <c r="AO565" s="106"/>
      <c r="AP565" s="106"/>
      <c r="AQ565" s="162"/>
      <c r="AR565" s="100"/>
      <c r="AS565" s="114"/>
      <c r="AT565" s="98"/>
      <c r="AU565" s="93"/>
      <c r="AV565" s="98"/>
    </row>
    <row r="566" spans="1:48" s="72" customFormat="1" ht="18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6"/>
      <c r="AI566" s="6"/>
      <c r="AM566" s="144"/>
      <c r="AO566" s="106"/>
      <c r="AP566" s="106"/>
      <c r="AQ566" s="162"/>
      <c r="AR566" s="100"/>
      <c r="AS566" s="114"/>
      <c r="AT566" s="98"/>
      <c r="AU566" s="93"/>
      <c r="AV566" s="98"/>
    </row>
    <row r="567" spans="1:48" s="72" customFormat="1" ht="18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6"/>
      <c r="AI567" s="6"/>
      <c r="AM567" s="144"/>
      <c r="AO567" s="106"/>
      <c r="AP567" s="106"/>
      <c r="AQ567" s="162"/>
      <c r="AR567" s="100"/>
      <c r="AS567" s="100"/>
      <c r="AT567" s="98"/>
      <c r="AU567" s="93"/>
      <c r="AV567" s="98"/>
    </row>
    <row r="568" spans="1:48" s="72" customFormat="1" ht="18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6"/>
      <c r="AI568" s="6"/>
      <c r="AM568" s="144"/>
      <c r="AO568" s="106"/>
      <c r="AP568" s="106"/>
      <c r="AQ568" s="162"/>
      <c r="AR568" s="100"/>
      <c r="AS568" s="114"/>
      <c r="AT568" s="98"/>
      <c r="AU568" s="93"/>
      <c r="AV568" s="98"/>
    </row>
    <row r="569" spans="1:48" s="72" customFormat="1" ht="18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6"/>
      <c r="AI569" s="6"/>
      <c r="AM569" s="144"/>
      <c r="AO569" s="106"/>
      <c r="AP569" s="106"/>
      <c r="AQ569" s="162"/>
      <c r="AR569" s="100"/>
      <c r="AS569" s="114"/>
      <c r="AT569" s="98"/>
      <c r="AU569" s="93"/>
      <c r="AV569" s="98"/>
    </row>
    <row r="570" spans="1:48" s="72" customFormat="1" ht="18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6"/>
      <c r="AI570" s="6"/>
      <c r="AM570" s="144"/>
      <c r="AO570" s="106"/>
      <c r="AP570" s="106"/>
      <c r="AQ570" s="162"/>
      <c r="AR570" s="100"/>
      <c r="AS570" s="114"/>
      <c r="AT570" s="98"/>
      <c r="AU570" s="93"/>
      <c r="AV570" s="98"/>
    </row>
    <row r="571" spans="1:48" s="72" customFormat="1" ht="18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6"/>
      <c r="AI571" s="6"/>
      <c r="AM571" s="144"/>
      <c r="AO571" s="106"/>
      <c r="AQ571" s="162"/>
      <c r="AR571" s="100"/>
      <c r="AS571" s="114"/>
      <c r="AT571" s="98"/>
      <c r="AU571" s="93"/>
      <c r="AV571" s="98"/>
    </row>
    <row r="572" spans="1:48" s="72" customFormat="1" ht="18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6"/>
      <c r="AI572" s="6"/>
      <c r="AM572" s="144"/>
      <c r="AO572" s="106"/>
      <c r="AQ572" s="162"/>
      <c r="AR572" s="100"/>
      <c r="AS572" s="114"/>
      <c r="AT572" s="98"/>
      <c r="AU572" s="93"/>
      <c r="AV572" s="98"/>
    </row>
    <row r="573" spans="1:48" s="72" customFormat="1" ht="18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6"/>
      <c r="AI573" s="6"/>
      <c r="AM573" s="144"/>
      <c r="AO573" s="106"/>
      <c r="AQ573" s="162"/>
      <c r="AR573" s="100"/>
      <c r="AS573" s="114"/>
      <c r="AT573" s="98"/>
      <c r="AU573" s="93"/>
      <c r="AV573" s="98"/>
    </row>
    <row r="574" spans="1:48" s="72" customFormat="1" ht="18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6"/>
      <c r="AI574" s="6"/>
      <c r="AM574" s="144"/>
      <c r="AO574" s="106"/>
      <c r="AQ574" s="162"/>
      <c r="AR574" s="100"/>
      <c r="AS574" s="114"/>
      <c r="AT574" s="98"/>
      <c r="AU574" s="93"/>
      <c r="AV574" s="98"/>
    </row>
    <row r="575" spans="1:48" s="72" customFormat="1" ht="18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6"/>
      <c r="AI575" s="6"/>
      <c r="AM575" s="144"/>
      <c r="AO575" s="106"/>
      <c r="AQ575" s="162"/>
      <c r="AR575" s="100"/>
      <c r="AS575" s="114"/>
      <c r="AT575" s="98"/>
      <c r="AU575" s="93"/>
      <c r="AV575" s="98"/>
    </row>
    <row r="576" spans="1:48" s="72" customFormat="1" ht="18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6"/>
      <c r="AI576" s="6"/>
      <c r="AM576" s="144"/>
      <c r="AO576" s="106"/>
      <c r="AQ576" s="162"/>
      <c r="AR576" s="100"/>
      <c r="AS576" s="114"/>
      <c r="AT576" s="98"/>
      <c r="AU576" s="93"/>
      <c r="AV576" s="98"/>
    </row>
    <row r="577" spans="1:48" s="72" customFormat="1" ht="18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6"/>
      <c r="AI577" s="6"/>
      <c r="AM577" s="144"/>
      <c r="AO577" s="106"/>
      <c r="AQ577" s="162"/>
      <c r="AR577" s="100"/>
      <c r="AS577" s="114"/>
      <c r="AT577" s="98"/>
      <c r="AU577" s="93"/>
      <c r="AV577" s="98"/>
    </row>
    <row r="578" spans="1:48" s="72" customFormat="1" ht="18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6"/>
      <c r="AI578" s="6"/>
      <c r="AM578" s="144"/>
      <c r="AO578" s="106"/>
      <c r="AQ578" s="162"/>
      <c r="AR578" s="100"/>
      <c r="AS578" s="114"/>
      <c r="AT578" s="98"/>
      <c r="AU578" s="93"/>
      <c r="AV578" s="98"/>
    </row>
    <row r="579" spans="1:48" s="72" customFormat="1" ht="18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6"/>
      <c r="AI579" s="6"/>
      <c r="AM579" s="146"/>
      <c r="AO579" s="106"/>
      <c r="AQ579" s="162"/>
      <c r="AT579" s="98"/>
      <c r="AU579" s="93"/>
      <c r="AV579" s="98"/>
    </row>
    <row r="580" spans="1:48" s="72" customFormat="1" ht="18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6"/>
      <c r="AI580" s="6"/>
      <c r="AM580" s="144"/>
      <c r="AO580" s="106"/>
      <c r="AQ580" s="162"/>
      <c r="AT580" s="98"/>
      <c r="AU580" s="93"/>
      <c r="AV580" s="98"/>
    </row>
    <row r="581" spans="1:48" s="72" customFormat="1" ht="18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6"/>
      <c r="AI581" s="6"/>
      <c r="AM581" s="144"/>
      <c r="AO581" s="106"/>
      <c r="AQ581" s="162"/>
      <c r="AT581" s="98"/>
      <c r="AU581" s="93"/>
      <c r="AV581" s="98"/>
    </row>
    <row r="582" spans="1:48" s="72" customFormat="1" ht="18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6"/>
      <c r="AI582" s="6"/>
      <c r="AM582" s="128"/>
      <c r="AO582" s="106"/>
      <c r="AQ582" s="162"/>
      <c r="AT582" s="98"/>
      <c r="AU582" s="93"/>
      <c r="AV582" s="98"/>
    </row>
    <row r="583" spans="1:48" s="72" customFormat="1" ht="18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6"/>
      <c r="AI583" s="6"/>
      <c r="AM583" s="144"/>
      <c r="AO583" s="106"/>
      <c r="AQ583" s="162"/>
      <c r="AT583" s="98"/>
      <c r="AU583" s="93"/>
      <c r="AV583" s="98"/>
    </row>
    <row r="584" spans="1:48" s="72" customFormat="1" ht="18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6"/>
      <c r="AI584" s="6"/>
      <c r="AM584" s="144"/>
      <c r="AO584" s="106"/>
      <c r="AQ584" s="162"/>
      <c r="AT584" s="98"/>
      <c r="AU584" s="93"/>
      <c r="AV584" s="98"/>
    </row>
    <row r="585" spans="1:48" s="72" customFormat="1" ht="18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6"/>
      <c r="AI585" s="6"/>
      <c r="AM585" s="144"/>
      <c r="AO585" s="106"/>
      <c r="AQ585" s="162"/>
      <c r="AT585" s="98"/>
      <c r="AU585" s="93"/>
      <c r="AV585" s="98"/>
    </row>
    <row r="586" spans="1:48" s="72" customFormat="1" ht="18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6"/>
      <c r="AI586" s="6"/>
      <c r="AM586" s="144"/>
      <c r="AO586" s="106"/>
      <c r="AQ586" s="162"/>
      <c r="AT586" s="98"/>
      <c r="AU586" s="93"/>
      <c r="AV586" s="98"/>
    </row>
    <row r="587" spans="1:48" s="72" customFormat="1" ht="18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6"/>
      <c r="AI587" s="6"/>
      <c r="AM587" s="144"/>
      <c r="AO587" s="106"/>
      <c r="AQ587" s="162"/>
      <c r="AT587" s="98"/>
      <c r="AU587" s="93"/>
      <c r="AV587" s="98"/>
    </row>
    <row r="588" spans="1:48" s="72" customFormat="1" ht="18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6"/>
      <c r="AI588" s="6"/>
      <c r="AM588" s="144"/>
      <c r="AO588" s="106"/>
      <c r="AQ588" s="162"/>
      <c r="AT588" s="98"/>
      <c r="AU588" s="93"/>
      <c r="AV588" s="98"/>
    </row>
    <row r="589" spans="1:48" s="72" customFormat="1" ht="18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6"/>
      <c r="AI589" s="6"/>
      <c r="AM589" s="144"/>
      <c r="AO589" s="106"/>
      <c r="AQ589" s="162"/>
      <c r="AT589" s="98"/>
      <c r="AU589" s="93"/>
      <c r="AV589" s="98"/>
    </row>
    <row r="590" spans="1:48" s="72" customFormat="1" ht="18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6"/>
      <c r="AI590" s="6"/>
      <c r="AM590" s="144"/>
      <c r="AO590" s="106"/>
      <c r="AQ590" s="162"/>
      <c r="AT590" s="98"/>
      <c r="AU590" s="93"/>
      <c r="AV590" s="98"/>
    </row>
    <row r="591" spans="1:48" s="72" customFormat="1" ht="18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6"/>
      <c r="AI591" s="6"/>
      <c r="AM591" s="144"/>
      <c r="AO591" s="106"/>
      <c r="AQ591" s="162"/>
      <c r="AT591" s="98"/>
      <c r="AU591" s="93"/>
      <c r="AV591" s="98"/>
    </row>
    <row r="592" spans="1:48" s="72" customFormat="1" ht="18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6"/>
      <c r="AI592" s="6"/>
      <c r="AM592" s="144"/>
      <c r="AO592" s="106"/>
      <c r="AQ592" s="162"/>
      <c r="AT592" s="98"/>
      <c r="AU592" s="93"/>
      <c r="AV592" s="98"/>
    </row>
    <row r="593" spans="1:48" s="72" customFormat="1" ht="18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6"/>
      <c r="AI593" s="6"/>
      <c r="AM593" s="144"/>
      <c r="AO593" s="106"/>
      <c r="AQ593" s="162"/>
      <c r="AT593" s="98"/>
      <c r="AU593" s="93"/>
      <c r="AV593" s="98"/>
    </row>
    <row r="594" spans="1:48" s="72" customFormat="1" ht="18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6"/>
      <c r="AI594" s="6"/>
      <c r="AM594" s="144"/>
      <c r="AO594" s="106"/>
      <c r="AQ594" s="162"/>
      <c r="AT594" s="98"/>
      <c r="AU594" s="93"/>
      <c r="AV594" s="98"/>
    </row>
    <row r="595" spans="1:48" s="72" customFormat="1" ht="18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6"/>
      <c r="AI595" s="6"/>
      <c r="AM595" s="146"/>
      <c r="AO595" s="106"/>
      <c r="AQ595" s="162"/>
      <c r="AT595" s="98"/>
      <c r="AU595" s="93"/>
      <c r="AV595" s="98"/>
    </row>
    <row r="596" spans="1:48" s="72" customFormat="1" ht="18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6"/>
      <c r="AI596" s="6"/>
      <c r="AM596" s="144"/>
      <c r="AO596" s="106"/>
      <c r="AQ596" s="162"/>
      <c r="AT596" s="98"/>
      <c r="AU596" s="93"/>
      <c r="AV596" s="98"/>
    </row>
    <row r="597" spans="1:48" s="72" customFormat="1" ht="18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6"/>
      <c r="AI597" s="6"/>
      <c r="AM597" s="144"/>
      <c r="AO597" s="106"/>
      <c r="AQ597" s="162"/>
      <c r="AT597" s="98"/>
      <c r="AU597" s="93"/>
      <c r="AV597" s="98"/>
    </row>
    <row r="598" spans="1:48" s="72" customFormat="1" ht="18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6"/>
      <c r="AI598" s="6"/>
      <c r="AM598" s="144"/>
      <c r="AO598" s="106"/>
      <c r="AQ598" s="162"/>
      <c r="AT598" s="98"/>
      <c r="AU598" s="93"/>
      <c r="AV598" s="98"/>
    </row>
    <row r="599" spans="1:48" s="72" customFormat="1" ht="18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6"/>
      <c r="AI599" s="6"/>
      <c r="AM599" s="144"/>
      <c r="AO599" s="106"/>
      <c r="AQ599" s="162"/>
      <c r="AT599" s="98"/>
      <c r="AU599" s="93"/>
      <c r="AV599" s="98"/>
    </row>
    <row r="600" spans="1:48" s="72" customFormat="1" ht="18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6"/>
      <c r="AI600" s="6"/>
      <c r="AM600" s="144"/>
      <c r="AO600" s="106"/>
      <c r="AQ600" s="162"/>
      <c r="AT600" s="98"/>
      <c r="AU600" s="93"/>
      <c r="AV600" s="98"/>
    </row>
    <row r="601" spans="1:48" s="72" customFormat="1" ht="18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6"/>
      <c r="AI601" s="6"/>
      <c r="AM601" s="144"/>
      <c r="AO601" s="106"/>
      <c r="AQ601" s="162"/>
      <c r="AT601" s="98"/>
      <c r="AU601" s="93"/>
      <c r="AV601" s="98"/>
    </row>
    <row r="602" spans="1:48" s="72" customFormat="1" ht="18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6"/>
      <c r="AI602" s="6"/>
      <c r="AM602" s="144"/>
      <c r="AO602" s="106"/>
      <c r="AQ602" s="162"/>
      <c r="AT602" s="98"/>
      <c r="AU602" s="93"/>
      <c r="AV602" s="98"/>
    </row>
    <row r="603" spans="1:48" s="72" customFormat="1" ht="18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6"/>
      <c r="AI603" s="6"/>
      <c r="AM603" s="144"/>
      <c r="AO603" s="106"/>
      <c r="AQ603" s="162"/>
      <c r="AT603" s="98"/>
      <c r="AU603" s="93"/>
      <c r="AV603" s="98"/>
    </row>
    <row r="604" spans="1:48" s="72" customFormat="1" ht="18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6"/>
      <c r="AI604" s="6"/>
      <c r="AM604" s="144"/>
      <c r="AO604" s="106"/>
      <c r="AQ604" s="162"/>
      <c r="AT604" s="98"/>
      <c r="AU604" s="93"/>
      <c r="AV604" s="98"/>
    </row>
    <row r="605" spans="1:48" s="72" customFormat="1" ht="18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6"/>
      <c r="AI605" s="6"/>
      <c r="AM605" s="146"/>
      <c r="AO605" s="106"/>
      <c r="AQ605" s="162"/>
      <c r="AT605" s="98"/>
      <c r="AU605" s="93"/>
      <c r="AV605" s="98"/>
    </row>
    <row r="606" spans="1:48" s="72" customFormat="1" ht="18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6"/>
      <c r="AI606" s="6"/>
      <c r="AM606" s="144"/>
      <c r="AO606" s="106"/>
      <c r="AQ606" s="162"/>
      <c r="AT606" s="98"/>
      <c r="AU606" s="93"/>
      <c r="AV606" s="98"/>
    </row>
    <row r="607" spans="1:48" s="72" customFormat="1" ht="18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6"/>
      <c r="AI607" s="6"/>
      <c r="AM607" s="144"/>
      <c r="AO607" s="106"/>
      <c r="AQ607" s="162"/>
      <c r="AT607" s="98"/>
      <c r="AU607" s="93"/>
      <c r="AV607" s="98"/>
    </row>
    <row r="608" spans="1:48" s="72" customFormat="1" ht="18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6"/>
      <c r="AI608" s="6"/>
      <c r="AM608" s="144"/>
      <c r="AO608" s="106"/>
      <c r="AQ608" s="162"/>
      <c r="AT608" s="98"/>
      <c r="AU608" s="93"/>
      <c r="AV608" s="98"/>
    </row>
    <row r="609" spans="1:48" s="72" customFormat="1" ht="18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6"/>
      <c r="AI609" s="6"/>
      <c r="AM609" s="144"/>
      <c r="AO609" s="106"/>
      <c r="AQ609" s="162"/>
      <c r="AT609" s="98"/>
      <c r="AU609" s="93"/>
      <c r="AV609" s="98"/>
    </row>
    <row r="610" spans="1:48" s="72" customFormat="1" ht="18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6"/>
      <c r="AI610" s="6"/>
      <c r="AM610" s="144"/>
      <c r="AO610" s="106"/>
      <c r="AQ610" s="162"/>
      <c r="AT610" s="98"/>
      <c r="AU610" s="93"/>
      <c r="AV610" s="98"/>
    </row>
    <row r="611" spans="1:48" s="72" customFormat="1" ht="18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6"/>
      <c r="AI611" s="6"/>
      <c r="AM611" s="144"/>
      <c r="AO611" s="106"/>
      <c r="AQ611" s="162"/>
      <c r="AT611" s="98"/>
      <c r="AU611" s="93"/>
      <c r="AV611" s="98"/>
    </row>
    <row r="612" spans="1:48" s="72" customFormat="1" ht="18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6"/>
      <c r="AI612" s="6"/>
      <c r="AM612" s="146"/>
      <c r="AO612" s="106"/>
      <c r="AQ612" s="162"/>
      <c r="AT612" s="98"/>
      <c r="AU612" s="93"/>
      <c r="AV612" s="98"/>
    </row>
    <row r="613" spans="1:48" s="72" customFormat="1" ht="18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6"/>
      <c r="AI613" s="6"/>
      <c r="AM613" s="144"/>
      <c r="AO613" s="106"/>
      <c r="AQ613" s="162"/>
      <c r="AT613" s="98"/>
      <c r="AU613" s="93"/>
      <c r="AV613" s="98"/>
    </row>
    <row r="614" spans="1:48" s="72" customFormat="1" ht="18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6"/>
      <c r="AI614" s="6"/>
      <c r="AM614" s="144"/>
      <c r="AO614" s="106"/>
      <c r="AQ614" s="162"/>
      <c r="AT614" s="98"/>
      <c r="AU614" s="93"/>
      <c r="AV614" s="98"/>
    </row>
    <row r="615" spans="1:48" s="72" customFormat="1" ht="18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6"/>
      <c r="AI615" s="6"/>
      <c r="AM615" s="144"/>
      <c r="AO615" s="106"/>
      <c r="AQ615" s="162"/>
      <c r="AT615" s="98"/>
      <c r="AU615" s="93"/>
      <c r="AV615" s="98"/>
    </row>
    <row r="616" spans="1:48" s="72" customFormat="1" ht="18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6"/>
      <c r="AI616" s="6"/>
      <c r="AM616" s="144"/>
      <c r="AO616" s="106"/>
      <c r="AQ616" s="162"/>
      <c r="AT616" s="98"/>
      <c r="AU616" s="93"/>
      <c r="AV616" s="98"/>
    </row>
    <row r="617" spans="1:48" s="72" customFormat="1" ht="18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6"/>
      <c r="AI617" s="6"/>
      <c r="AM617" s="144"/>
      <c r="AO617" s="106"/>
      <c r="AQ617" s="162"/>
      <c r="AT617" s="98"/>
      <c r="AU617" s="93"/>
      <c r="AV617" s="98"/>
    </row>
    <row r="618" spans="1:48" s="72" customFormat="1" ht="18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6"/>
      <c r="AI618" s="6"/>
      <c r="AM618" s="144"/>
      <c r="AO618" s="106"/>
      <c r="AQ618" s="162"/>
      <c r="AT618" s="98"/>
      <c r="AU618" s="93"/>
      <c r="AV618" s="98"/>
    </row>
    <row r="619" spans="1:48" s="72" customFormat="1" ht="18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6"/>
      <c r="AI619" s="6"/>
      <c r="AM619" s="144"/>
      <c r="AO619" s="106"/>
      <c r="AQ619" s="162"/>
      <c r="AT619" s="98"/>
      <c r="AU619" s="93"/>
      <c r="AV619" s="98"/>
    </row>
    <row r="620" spans="1:48" s="72" customFormat="1" ht="18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6"/>
      <c r="AI620" s="6"/>
      <c r="AM620" s="146"/>
      <c r="AO620" s="106"/>
      <c r="AQ620" s="162"/>
      <c r="AT620" s="98"/>
      <c r="AU620" s="93"/>
      <c r="AV620" s="98"/>
    </row>
    <row r="621" spans="1:48" s="72" customFormat="1" ht="18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6"/>
      <c r="AI621" s="6"/>
      <c r="AM621" s="144"/>
      <c r="AO621" s="106"/>
      <c r="AQ621" s="162"/>
      <c r="AT621" s="98"/>
      <c r="AU621" s="93"/>
      <c r="AV621" s="98"/>
    </row>
    <row r="622" spans="1:48" s="72" customFormat="1" ht="18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6"/>
      <c r="AI622" s="6"/>
      <c r="AM622" s="144"/>
      <c r="AO622" s="106"/>
      <c r="AQ622" s="162"/>
      <c r="AT622" s="98"/>
      <c r="AU622" s="93"/>
      <c r="AV622" s="98"/>
    </row>
    <row r="623" spans="1:48" s="72" customFormat="1" ht="18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6"/>
      <c r="AI623" s="6"/>
      <c r="AM623" s="144"/>
      <c r="AO623" s="106"/>
      <c r="AQ623" s="162"/>
      <c r="AT623" s="98"/>
      <c r="AU623" s="93"/>
      <c r="AV623" s="98"/>
    </row>
    <row r="624" spans="1:48" s="72" customFormat="1" ht="18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6"/>
      <c r="AI624" s="6"/>
      <c r="AM624" s="128"/>
      <c r="AO624" s="106"/>
      <c r="AQ624" s="162"/>
      <c r="AT624" s="98"/>
      <c r="AU624" s="93"/>
      <c r="AV624" s="98"/>
    </row>
    <row r="625" spans="1:48" s="72" customFormat="1" ht="18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6"/>
      <c r="AI625" s="6"/>
      <c r="AM625" s="144"/>
      <c r="AO625" s="106"/>
      <c r="AQ625" s="162"/>
      <c r="AT625" s="98"/>
      <c r="AU625" s="93"/>
      <c r="AV625" s="98"/>
    </row>
    <row r="626" spans="1:48" s="72" customFormat="1" ht="18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6"/>
      <c r="AI626" s="6"/>
      <c r="AM626" s="144"/>
      <c r="AO626" s="106"/>
      <c r="AQ626" s="162"/>
      <c r="AT626" s="98"/>
      <c r="AU626" s="93"/>
      <c r="AV626" s="98"/>
    </row>
    <row r="627" spans="1:48" s="72" customFormat="1" ht="18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6"/>
      <c r="AI627" s="6"/>
      <c r="AM627" s="144"/>
      <c r="AO627" s="106"/>
      <c r="AQ627" s="162"/>
      <c r="AT627" s="98"/>
      <c r="AU627" s="93"/>
      <c r="AV627" s="98"/>
    </row>
    <row r="628" spans="1:48" s="72" customFormat="1" ht="18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6"/>
      <c r="AI628" s="6"/>
      <c r="AM628" s="144"/>
      <c r="AO628" s="106"/>
      <c r="AQ628" s="162"/>
      <c r="AT628" s="98"/>
      <c r="AU628" s="93"/>
      <c r="AV628" s="98"/>
    </row>
    <row r="629" spans="1:48" s="72" customFormat="1" ht="18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6"/>
      <c r="AI629" s="6"/>
      <c r="AM629" s="144"/>
      <c r="AO629" s="106"/>
      <c r="AQ629" s="162"/>
      <c r="AT629" s="98"/>
      <c r="AU629" s="93"/>
      <c r="AV629" s="98"/>
    </row>
    <row r="630" spans="1:48" s="72" customFormat="1" ht="18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6"/>
      <c r="AI630" s="6"/>
      <c r="AM630" s="146"/>
      <c r="AO630" s="106"/>
      <c r="AQ630" s="162"/>
      <c r="AT630" s="98"/>
      <c r="AU630" s="93"/>
      <c r="AV630" s="98"/>
    </row>
    <row r="631" spans="1:48" s="72" customFormat="1" ht="18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6"/>
      <c r="AI631" s="6"/>
      <c r="AM631" s="144"/>
      <c r="AO631" s="106"/>
      <c r="AQ631" s="162"/>
      <c r="AT631" s="98"/>
      <c r="AU631" s="93"/>
      <c r="AV631" s="98"/>
    </row>
    <row r="632" spans="1:48" s="72" customFormat="1" ht="18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6"/>
      <c r="AI632" s="6"/>
      <c r="AM632" s="144"/>
      <c r="AO632" s="106"/>
      <c r="AQ632" s="162"/>
      <c r="AT632" s="98"/>
      <c r="AU632" s="93"/>
      <c r="AV632" s="98"/>
    </row>
    <row r="633" spans="1:48" s="72" customFormat="1" ht="18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6"/>
      <c r="AI633" s="6"/>
      <c r="AM633" s="144"/>
      <c r="AO633" s="106"/>
      <c r="AQ633" s="162"/>
      <c r="AT633" s="98"/>
      <c r="AU633" s="93"/>
      <c r="AV633" s="98"/>
    </row>
    <row r="634" spans="1:48" s="72" customFormat="1" ht="18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6"/>
      <c r="AI634" s="6"/>
      <c r="AM634" s="146"/>
      <c r="AO634" s="106"/>
      <c r="AQ634" s="162"/>
      <c r="AT634" s="98"/>
      <c r="AU634" s="93"/>
      <c r="AV634" s="98"/>
    </row>
    <row r="635" spans="1:48" s="72" customFormat="1" ht="18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6"/>
      <c r="AI635" s="6"/>
      <c r="AM635" s="144"/>
      <c r="AO635" s="106"/>
      <c r="AQ635" s="162"/>
      <c r="AT635" s="98"/>
      <c r="AU635" s="93"/>
      <c r="AV635" s="98"/>
    </row>
    <row r="636" spans="1:48" s="72" customFormat="1" ht="18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6"/>
      <c r="AI636" s="6"/>
      <c r="AM636" s="144"/>
      <c r="AO636" s="106"/>
      <c r="AQ636" s="162"/>
      <c r="AT636" s="98"/>
      <c r="AU636" s="93"/>
      <c r="AV636" s="98"/>
    </row>
    <row r="637" spans="1:48" s="72" customFormat="1" ht="18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6"/>
      <c r="AI637" s="6"/>
      <c r="AM637" s="144"/>
      <c r="AO637" s="106"/>
      <c r="AQ637" s="162"/>
      <c r="AT637" s="98"/>
      <c r="AU637" s="93"/>
      <c r="AV637" s="98"/>
    </row>
    <row r="638" spans="1:48" s="72" customFormat="1" ht="18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6"/>
      <c r="AI638" s="6"/>
      <c r="AM638" s="144"/>
      <c r="AO638" s="106"/>
      <c r="AQ638" s="162"/>
      <c r="AT638" s="98"/>
      <c r="AU638" s="93"/>
      <c r="AV638" s="98"/>
    </row>
    <row r="639" spans="1:48" s="72" customFormat="1" ht="18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6"/>
      <c r="AI639" s="6"/>
      <c r="AM639" s="144"/>
      <c r="AO639" s="106"/>
      <c r="AQ639" s="162"/>
      <c r="AT639" s="98"/>
      <c r="AU639" s="93"/>
      <c r="AV639" s="98"/>
    </row>
    <row r="640" spans="1:48" s="72" customFormat="1" ht="18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6"/>
      <c r="AI640" s="6"/>
      <c r="AM640" s="145"/>
      <c r="AO640" s="106"/>
      <c r="AQ640" s="162"/>
      <c r="AT640" s="98"/>
      <c r="AU640" s="93"/>
      <c r="AV640" s="98"/>
    </row>
    <row r="641" spans="1:48" s="72" customFormat="1" ht="18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6"/>
      <c r="AI641" s="6"/>
      <c r="AM641" s="146"/>
      <c r="AO641" s="106"/>
      <c r="AQ641" s="162"/>
      <c r="AT641" s="98"/>
      <c r="AU641" s="93"/>
      <c r="AV641" s="98"/>
    </row>
    <row r="642" spans="1:48" s="72" customFormat="1" ht="18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6"/>
      <c r="AI642" s="6"/>
      <c r="AM642" s="144"/>
      <c r="AO642" s="106"/>
      <c r="AQ642" s="162"/>
      <c r="AT642" s="98"/>
      <c r="AU642" s="93"/>
      <c r="AV642" s="98"/>
    </row>
    <row r="643" spans="1:48" s="72" customFormat="1" ht="18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6"/>
      <c r="AI643" s="6"/>
      <c r="AM643" s="144"/>
      <c r="AO643" s="106"/>
      <c r="AQ643" s="162"/>
      <c r="AT643" s="98"/>
      <c r="AU643" s="93"/>
      <c r="AV643" s="98"/>
    </row>
    <row r="644" spans="1:48" s="72" customFormat="1" ht="18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6"/>
      <c r="AI644" s="6"/>
      <c r="AM644" s="144"/>
      <c r="AO644" s="106"/>
      <c r="AQ644" s="162"/>
      <c r="AT644" s="98"/>
      <c r="AU644" s="93"/>
      <c r="AV644" s="98"/>
    </row>
    <row r="645" spans="1:48" s="72" customFormat="1" ht="18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6"/>
      <c r="AI645" s="6"/>
      <c r="AM645" s="144"/>
      <c r="AO645" s="106"/>
      <c r="AQ645" s="162"/>
      <c r="AT645" s="98"/>
      <c r="AU645" s="93"/>
      <c r="AV645" s="98"/>
    </row>
    <row r="646" spans="1:48" s="72" customFormat="1" ht="18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6"/>
      <c r="AI646" s="6"/>
      <c r="AM646" s="144"/>
      <c r="AO646" s="106"/>
      <c r="AQ646" s="162"/>
      <c r="AT646" s="98"/>
      <c r="AU646" s="93"/>
      <c r="AV646" s="98"/>
    </row>
    <row r="647" spans="1:48" s="72" customFormat="1" ht="18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6"/>
      <c r="AI647" s="6"/>
      <c r="AM647" s="144"/>
      <c r="AO647" s="106"/>
      <c r="AQ647" s="162"/>
      <c r="AT647" s="98"/>
      <c r="AU647" s="93"/>
      <c r="AV647" s="98"/>
    </row>
    <row r="648" spans="1:48" s="72" customFormat="1" ht="18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6"/>
      <c r="AI648" s="6"/>
      <c r="AM648" s="144"/>
      <c r="AO648" s="106"/>
      <c r="AQ648" s="162"/>
      <c r="AT648" s="98"/>
      <c r="AU648" s="93"/>
      <c r="AV648" s="98"/>
    </row>
    <row r="649" spans="1:48" s="72" customFormat="1" ht="18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6"/>
      <c r="AI649" s="6"/>
      <c r="AM649" s="144"/>
      <c r="AO649" s="106"/>
      <c r="AQ649" s="162"/>
      <c r="AT649" s="98"/>
      <c r="AU649" s="93"/>
      <c r="AV649" s="98"/>
    </row>
    <row r="650" spans="1:48" s="72" customFormat="1" ht="18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6"/>
      <c r="AI650" s="6"/>
      <c r="AM650" s="144"/>
      <c r="AO650" s="106"/>
      <c r="AQ650" s="162"/>
      <c r="AT650" s="98"/>
      <c r="AU650" s="93"/>
      <c r="AV650" s="98"/>
    </row>
    <row r="651" spans="1:48" s="72" customFormat="1" ht="18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6"/>
      <c r="AI651" s="6"/>
      <c r="AM651" s="144"/>
      <c r="AO651" s="106"/>
      <c r="AQ651" s="162"/>
      <c r="AT651" s="98"/>
      <c r="AU651" s="93"/>
      <c r="AV651" s="98"/>
    </row>
    <row r="652" spans="1:48" s="72" customFormat="1" ht="18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6"/>
      <c r="AI652" s="6"/>
      <c r="AM652" s="144"/>
      <c r="AO652" s="106"/>
      <c r="AQ652" s="162"/>
      <c r="AT652" s="98"/>
      <c r="AU652" s="93"/>
      <c r="AV652" s="98"/>
    </row>
    <row r="653" spans="1:48" s="72" customFormat="1" ht="18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6"/>
      <c r="AI653" s="6"/>
      <c r="AM653" s="144"/>
      <c r="AO653" s="106"/>
      <c r="AQ653" s="162"/>
      <c r="AT653" s="98"/>
      <c r="AU653" s="93"/>
      <c r="AV653" s="98"/>
    </row>
    <row r="654" spans="1:48" s="72" customFormat="1" ht="18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6"/>
      <c r="AI654" s="6"/>
      <c r="AM654" s="146"/>
      <c r="AO654" s="106"/>
      <c r="AQ654" s="162"/>
      <c r="AT654" s="98"/>
      <c r="AU654" s="93"/>
      <c r="AV654" s="98"/>
    </row>
    <row r="655" spans="1:48" s="72" customFormat="1" ht="18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6"/>
      <c r="AI655" s="6"/>
      <c r="AM655" s="144"/>
      <c r="AO655" s="106"/>
      <c r="AQ655" s="162"/>
      <c r="AT655" s="98"/>
      <c r="AU655" s="93"/>
      <c r="AV655" s="98"/>
    </row>
    <row r="656" spans="1:48" s="72" customFormat="1" ht="18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6"/>
      <c r="AI656" s="6"/>
      <c r="AM656" s="144"/>
      <c r="AO656" s="106"/>
      <c r="AQ656" s="162"/>
      <c r="AT656" s="98"/>
      <c r="AU656" s="93"/>
      <c r="AV656" s="98"/>
    </row>
    <row r="657" spans="1:48" s="72" customFormat="1" ht="18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6"/>
      <c r="AI657" s="6"/>
      <c r="AM657" s="144"/>
      <c r="AO657" s="106"/>
      <c r="AQ657" s="162"/>
      <c r="AT657" s="98"/>
      <c r="AU657" s="93"/>
      <c r="AV657" s="98"/>
    </row>
    <row r="658" spans="1:48" s="72" customFormat="1" ht="18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6"/>
      <c r="AI658" s="6"/>
      <c r="AM658" s="144"/>
      <c r="AO658" s="106"/>
      <c r="AQ658" s="162"/>
      <c r="AT658" s="98"/>
      <c r="AU658" s="93"/>
      <c r="AV658" s="98"/>
    </row>
    <row r="659" spans="1:48" s="72" customFormat="1" ht="18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6"/>
      <c r="AI659" s="6"/>
      <c r="AM659" s="144"/>
      <c r="AO659" s="106"/>
      <c r="AQ659" s="162"/>
      <c r="AT659" s="98"/>
      <c r="AU659" s="93"/>
      <c r="AV659" s="98"/>
    </row>
    <row r="660" spans="1:48" s="72" customFormat="1" ht="18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6"/>
      <c r="AI660" s="6"/>
      <c r="AM660" s="144"/>
      <c r="AO660" s="106"/>
      <c r="AQ660" s="162"/>
      <c r="AT660" s="98"/>
      <c r="AU660" s="93"/>
      <c r="AV660" s="98"/>
    </row>
    <row r="661" spans="1:48" s="72" customFormat="1" ht="18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6"/>
      <c r="AI661" s="6"/>
      <c r="AM661" s="144"/>
      <c r="AO661" s="106"/>
      <c r="AQ661" s="162"/>
      <c r="AT661" s="98"/>
      <c r="AU661" s="93"/>
      <c r="AV661" s="98"/>
    </row>
    <row r="662" spans="1:48" s="72" customFormat="1" ht="18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6"/>
      <c r="AI662" s="6"/>
      <c r="AM662" s="144"/>
      <c r="AO662" s="106"/>
      <c r="AQ662" s="162"/>
      <c r="AT662" s="98"/>
      <c r="AU662" s="93"/>
      <c r="AV662" s="98"/>
    </row>
    <row r="663" spans="1:48" s="72" customFormat="1" ht="18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6"/>
      <c r="AI663" s="6"/>
      <c r="AM663" s="144"/>
      <c r="AO663" s="106"/>
      <c r="AQ663" s="162"/>
      <c r="AT663" s="98"/>
      <c r="AU663" s="93"/>
      <c r="AV663" s="98"/>
    </row>
    <row r="664" spans="1:48" s="72" customFormat="1" ht="18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6"/>
      <c r="AI664" s="6"/>
      <c r="AM664" s="144"/>
      <c r="AO664" s="106"/>
      <c r="AQ664" s="162"/>
      <c r="AT664" s="98"/>
      <c r="AU664" s="93"/>
      <c r="AV664" s="98"/>
    </row>
    <row r="665" spans="1:48" s="72" customFormat="1" ht="18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6"/>
      <c r="AI665" s="6"/>
      <c r="AM665" s="144"/>
      <c r="AO665" s="106"/>
      <c r="AQ665" s="162"/>
      <c r="AT665" s="98"/>
      <c r="AU665" s="93"/>
      <c r="AV665" s="98"/>
    </row>
    <row r="666" spans="1:48" s="72" customFormat="1" ht="18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6"/>
      <c r="AI666" s="6"/>
      <c r="AM666" s="144"/>
      <c r="AO666" s="106"/>
      <c r="AQ666" s="162"/>
      <c r="AT666" s="98"/>
      <c r="AU666" s="93"/>
      <c r="AV666" s="98"/>
    </row>
    <row r="667" spans="1:48" s="72" customFormat="1" ht="18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6"/>
      <c r="AI667" s="6"/>
      <c r="AM667" s="144"/>
      <c r="AO667" s="106"/>
      <c r="AQ667" s="162"/>
      <c r="AT667" s="98"/>
      <c r="AU667" s="93"/>
      <c r="AV667" s="98"/>
    </row>
    <row r="668" spans="1:48" s="72" customFormat="1" ht="18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6"/>
      <c r="AI668" s="6"/>
      <c r="AM668" s="144"/>
      <c r="AO668" s="106"/>
      <c r="AQ668" s="162"/>
      <c r="AT668" s="98"/>
      <c r="AU668" s="93"/>
      <c r="AV668" s="98"/>
    </row>
    <row r="669" spans="1:48" s="72" customFormat="1" ht="18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6"/>
      <c r="AI669" s="6"/>
      <c r="AM669" s="144"/>
      <c r="AO669" s="106"/>
      <c r="AQ669" s="162"/>
      <c r="AT669" s="98"/>
      <c r="AU669" s="93"/>
      <c r="AV669" s="98"/>
    </row>
    <row r="670" spans="1:48" s="72" customFormat="1" ht="18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6"/>
      <c r="AI670" s="6"/>
      <c r="AM670" s="146"/>
      <c r="AO670" s="106"/>
      <c r="AQ670" s="162"/>
      <c r="AT670" s="98"/>
      <c r="AU670" s="93"/>
      <c r="AV670" s="98"/>
    </row>
    <row r="671" spans="1:48" s="72" customFormat="1" ht="18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6"/>
      <c r="AI671" s="6"/>
      <c r="AM671" s="144"/>
      <c r="AO671" s="106"/>
      <c r="AQ671" s="162"/>
      <c r="AT671" s="98"/>
      <c r="AU671" s="93"/>
      <c r="AV671" s="98"/>
    </row>
    <row r="672" spans="1:48" s="72" customFormat="1" ht="18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6"/>
      <c r="AI672" s="6"/>
      <c r="AM672" s="144"/>
      <c r="AO672" s="106"/>
      <c r="AQ672" s="162"/>
      <c r="AT672" s="98"/>
      <c r="AU672" s="93"/>
      <c r="AV672" s="98"/>
    </row>
    <row r="673" spans="1:48" s="72" customFormat="1" ht="18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6"/>
      <c r="AI673" s="6"/>
      <c r="AM673" s="144"/>
      <c r="AO673" s="106"/>
      <c r="AQ673" s="162"/>
      <c r="AT673" s="98"/>
      <c r="AU673" s="93"/>
      <c r="AV673" s="98"/>
    </row>
    <row r="674" spans="1:48" s="72" customFormat="1" ht="18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6"/>
      <c r="AI674" s="6"/>
      <c r="AM674" s="144"/>
      <c r="AO674" s="106"/>
      <c r="AQ674" s="162"/>
      <c r="AT674" s="98"/>
      <c r="AU674" s="93"/>
      <c r="AV674" s="98"/>
    </row>
    <row r="675" spans="1:48" s="72" customFormat="1" ht="18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6"/>
      <c r="AI675" s="6"/>
      <c r="AM675" s="144"/>
      <c r="AO675" s="106"/>
      <c r="AQ675" s="162"/>
      <c r="AT675" s="98"/>
      <c r="AU675" s="93"/>
      <c r="AV675" s="98"/>
    </row>
    <row r="676" spans="1:48" s="72" customFormat="1" ht="18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6"/>
      <c r="AI676" s="6"/>
      <c r="AM676" s="144"/>
      <c r="AO676" s="106"/>
      <c r="AQ676" s="162"/>
      <c r="AT676" s="98"/>
      <c r="AU676" s="93"/>
      <c r="AV676" s="98"/>
    </row>
    <row r="677" spans="1:48" s="72" customFormat="1" ht="18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6"/>
      <c r="AI677" s="6"/>
      <c r="AM677" s="144"/>
      <c r="AO677" s="106"/>
      <c r="AQ677" s="162"/>
      <c r="AT677" s="98"/>
      <c r="AU677" s="93"/>
      <c r="AV677" s="98"/>
    </row>
    <row r="678" spans="1:48" s="72" customFormat="1" ht="18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6"/>
      <c r="AI678" s="6"/>
      <c r="AM678" s="144"/>
      <c r="AO678" s="106"/>
      <c r="AQ678" s="162"/>
      <c r="AT678" s="98"/>
      <c r="AU678" s="93"/>
      <c r="AV678" s="98"/>
    </row>
    <row r="679" spans="1:48" s="72" customFormat="1" ht="18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6"/>
      <c r="AI679" s="6"/>
      <c r="AM679" s="144"/>
      <c r="AO679" s="106"/>
      <c r="AQ679" s="162"/>
      <c r="AT679" s="98"/>
      <c r="AU679" s="93"/>
      <c r="AV679" s="98"/>
    </row>
    <row r="680" spans="1:48" s="72" customFormat="1" ht="18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6"/>
      <c r="AI680" s="6"/>
      <c r="AM680" s="144"/>
      <c r="AO680" s="106"/>
      <c r="AQ680" s="162"/>
      <c r="AT680" s="98"/>
      <c r="AU680" s="93"/>
      <c r="AV680" s="98"/>
    </row>
    <row r="681" spans="1:48" s="72" customFormat="1" ht="18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6"/>
      <c r="AI681" s="6"/>
      <c r="AM681" s="146"/>
      <c r="AO681" s="106"/>
      <c r="AQ681" s="162"/>
      <c r="AT681" s="98"/>
      <c r="AU681" s="93"/>
      <c r="AV681" s="98"/>
    </row>
    <row r="682" spans="1:48" s="72" customFormat="1" ht="18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6"/>
      <c r="AI682" s="6"/>
      <c r="AM682" s="128"/>
      <c r="AO682" s="106"/>
      <c r="AQ682" s="162"/>
      <c r="AT682" s="98"/>
      <c r="AU682" s="93"/>
      <c r="AV682" s="98"/>
    </row>
    <row r="683" spans="1:48" s="72" customFormat="1" ht="18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6"/>
      <c r="AI683" s="6"/>
      <c r="AM683" s="144"/>
      <c r="AO683" s="106"/>
      <c r="AQ683" s="162"/>
      <c r="AT683" s="98"/>
      <c r="AU683" s="93"/>
      <c r="AV683" s="98"/>
    </row>
    <row r="684" spans="1:48" s="72" customFormat="1" ht="18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6"/>
      <c r="AI684" s="6"/>
      <c r="AM684" s="144"/>
      <c r="AO684" s="106"/>
      <c r="AQ684" s="162"/>
      <c r="AT684" s="98"/>
      <c r="AU684" s="93"/>
      <c r="AV684" s="98"/>
    </row>
    <row r="685" spans="1:48" s="72" customFormat="1" ht="18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6"/>
      <c r="AI685" s="6"/>
      <c r="AM685" s="144"/>
      <c r="AO685" s="106"/>
      <c r="AQ685" s="162"/>
      <c r="AT685" s="98"/>
      <c r="AU685" s="93"/>
      <c r="AV685" s="98"/>
    </row>
    <row r="686" spans="1:48" s="72" customFormat="1" ht="18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6"/>
      <c r="AI686" s="6"/>
      <c r="AM686" s="144"/>
      <c r="AO686" s="106"/>
      <c r="AQ686" s="162"/>
      <c r="AT686" s="98"/>
      <c r="AU686" s="93"/>
      <c r="AV686" s="98"/>
    </row>
    <row r="687" spans="1:48" s="72" customFormat="1" ht="18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6"/>
      <c r="AI687" s="6"/>
      <c r="AM687" s="144"/>
      <c r="AO687" s="106"/>
      <c r="AQ687" s="162"/>
      <c r="AT687" s="98"/>
      <c r="AU687" s="93"/>
      <c r="AV687" s="98"/>
    </row>
    <row r="688" spans="1:48" s="72" customFormat="1" ht="18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6"/>
      <c r="AI688" s="6"/>
      <c r="AM688" s="144"/>
      <c r="AO688" s="106"/>
      <c r="AQ688" s="162"/>
      <c r="AT688" s="98"/>
      <c r="AU688" s="93"/>
      <c r="AV688" s="98"/>
    </row>
    <row r="689" spans="1:48" s="72" customFormat="1" ht="18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6"/>
      <c r="AI689" s="6"/>
      <c r="AM689" s="144"/>
      <c r="AO689" s="106"/>
      <c r="AQ689" s="162"/>
      <c r="AT689" s="98"/>
      <c r="AU689" s="93"/>
      <c r="AV689" s="98"/>
    </row>
    <row r="690" spans="1:48" s="72" customFormat="1" ht="18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6"/>
      <c r="AI690" s="6"/>
      <c r="AM690" s="146"/>
      <c r="AO690" s="106"/>
      <c r="AQ690" s="162"/>
      <c r="AT690" s="98"/>
      <c r="AU690" s="93"/>
      <c r="AV690" s="98"/>
    </row>
    <row r="691" spans="1:48" s="72" customFormat="1" ht="18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6"/>
      <c r="AI691" s="6"/>
      <c r="AM691" s="144"/>
      <c r="AO691" s="106"/>
      <c r="AQ691" s="162"/>
      <c r="AT691" s="98"/>
      <c r="AU691" s="93"/>
      <c r="AV691" s="98"/>
    </row>
    <row r="692" spans="1:48" s="72" customFormat="1" ht="18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6"/>
      <c r="AI692" s="6"/>
      <c r="AM692" s="144"/>
      <c r="AO692" s="106"/>
      <c r="AQ692" s="162"/>
      <c r="AT692" s="98"/>
      <c r="AU692" s="93"/>
      <c r="AV692" s="98"/>
    </row>
    <row r="693" spans="1:48" s="72" customFormat="1" ht="18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6"/>
      <c r="AI693" s="6"/>
      <c r="AM693" s="144"/>
      <c r="AO693" s="106"/>
      <c r="AQ693" s="162"/>
      <c r="AT693" s="98"/>
      <c r="AU693" s="93"/>
      <c r="AV693" s="98"/>
    </row>
    <row r="694" spans="1:48" s="72" customFormat="1" ht="18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6"/>
      <c r="AI694" s="6"/>
      <c r="AM694" s="144"/>
      <c r="AO694" s="106"/>
      <c r="AQ694" s="162"/>
      <c r="AT694" s="98"/>
      <c r="AU694" s="93"/>
      <c r="AV694" s="98"/>
    </row>
    <row r="695" spans="1:48" s="72" customFormat="1" ht="18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6"/>
      <c r="AI695" s="6"/>
      <c r="AM695" s="144"/>
      <c r="AO695" s="106"/>
      <c r="AQ695" s="162"/>
      <c r="AT695" s="98"/>
      <c r="AU695" s="93"/>
      <c r="AV695" s="98"/>
    </row>
    <row r="696" spans="1:48" s="72" customFormat="1" ht="18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6"/>
      <c r="AI696" s="6"/>
      <c r="AM696" s="144"/>
      <c r="AO696" s="106"/>
      <c r="AQ696" s="162"/>
      <c r="AT696" s="98"/>
      <c r="AU696" s="93"/>
      <c r="AV696" s="98"/>
    </row>
    <row r="697" spans="1:48" s="72" customFormat="1" ht="18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6"/>
      <c r="AI697" s="6"/>
      <c r="AM697" s="146"/>
      <c r="AO697" s="106"/>
      <c r="AQ697" s="162"/>
      <c r="AT697" s="98"/>
      <c r="AU697" s="93"/>
      <c r="AV697" s="98"/>
    </row>
    <row r="698" spans="1:48" s="72" customFormat="1" ht="18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6"/>
      <c r="AI698" s="6"/>
      <c r="AM698" s="144"/>
      <c r="AO698" s="106"/>
      <c r="AQ698" s="162"/>
      <c r="AT698" s="98"/>
      <c r="AU698" s="93"/>
      <c r="AV698" s="98"/>
    </row>
    <row r="699" spans="1:48" s="72" customFormat="1" ht="18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6"/>
      <c r="AI699" s="6"/>
      <c r="AM699" s="144"/>
      <c r="AO699" s="106"/>
      <c r="AQ699" s="162"/>
      <c r="AT699" s="98"/>
      <c r="AU699" s="93"/>
      <c r="AV699" s="98"/>
    </row>
    <row r="700" spans="1:48" s="72" customFormat="1" ht="18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6"/>
      <c r="AI700" s="6"/>
      <c r="AM700" s="144"/>
      <c r="AO700" s="106"/>
      <c r="AQ700" s="162"/>
      <c r="AT700" s="98"/>
      <c r="AU700" s="93"/>
      <c r="AV700" s="98"/>
    </row>
    <row r="701" spans="1:48" s="72" customFormat="1" ht="18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6"/>
      <c r="AI701" s="6"/>
      <c r="AM701" s="144"/>
      <c r="AO701" s="106"/>
      <c r="AQ701" s="162"/>
      <c r="AT701" s="98"/>
      <c r="AU701" s="93"/>
      <c r="AV701" s="98"/>
    </row>
    <row r="702" spans="1:48" s="72" customFormat="1" ht="18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6"/>
      <c r="AI702" s="6"/>
      <c r="AM702" s="144"/>
      <c r="AO702" s="106"/>
      <c r="AQ702" s="162"/>
      <c r="AT702" s="98"/>
      <c r="AU702" s="93"/>
      <c r="AV702" s="98"/>
    </row>
    <row r="703" spans="1:48" s="72" customFormat="1" ht="18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6"/>
      <c r="AI703" s="6"/>
      <c r="AM703" s="145"/>
      <c r="AO703" s="106"/>
      <c r="AQ703" s="162"/>
      <c r="AT703" s="98"/>
      <c r="AU703" s="93"/>
      <c r="AV703" s="98"/>
    </row>
    <row r="704" spans="1:48" s="72" customFormat="1" ht="18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6"/>
      <c r="AI704" s="6"/>
      <c r="AM704" s="146"/>
      <c r="AO704" s="106"/>
      <c r="AQ704" s="162"/>
      <c r="AT704" s="98"/>
      <c r="AU704" s="93"/>
      <c r="AV704" s="98"/>
    </row>
    <row r="705" spans="1:48" s="72" customFormat="1" ht="18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6"/>
      <c r="AI705" s="6"/>
      <c r="AM705" s="144"/>
      <c r="AO705" s="106"/>
      <c r="AQ705" s="162"/>
      <c r="AT705" s="98"/>
      <c r="AU705" s="93"/>
      <c r="AV705" s="98"/>
    </row>
    <row r="706" spans="1:48" s="72" customFormat="1" ht="18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6"/>
      <c r="AI706" s="6"/>
      <c r="AM706" s="144"/>
      <c r="AO706" s="106"/>
      <c r="AQ706" s="162"/>
      <c r="AT706" s="98"/>
      <c r="AU706" s="93"/>
      <c r="AV706" s="98"/>
    </row>
    <row r="707" spans="1:48" s="72" customFormat="1" ht="18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6"/>
      <c r="AI707" s="6"/>
      <c r="AM707" s="144"/>
      <c r="AO707" s="106"/>
      <c r="AQ707" s="162"/>
      <c r="AT707" s="98"/>
      <c r="AU707" s="93"/>
      <c r="AV707" s="98"/>
    </row>
    <row r="708" spans="1:48" s="72" customFormat="1" ht="18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6"/>
      <c r="AI708" s="6"/>
      <c r="AM708" s="144"/>
      <c r="AO708" s="106"/>
      <c r="AQ708" s="162"/>
      <c r="AT708" s="98"/>
      <c r="AU708" s="93"/>
      <c r="AV708" s="98"/>
    </row>
    <row r="709" spans="1:48" s="72" customFormat="1" ht="18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6"/>
      <c r="AI709" s="6"/>
      <c r="AM709" s="144"/>
      <c r="AO709" s="106"/>
      <c r="AQ709" s="162"/>
      <c r="AT709" s="98"/>
      <c r="AU709" s="93"/>
      <c r="AV709" s="98"/>
    </row>
    <row r="710" spans="1:48" s="72" customFormat="1" ht="18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6"/>
      <c r="AI710" s="6"/>
      <c r="AM710" s="144"/>
      <c r="AO710" s="106"/>
      <c r="AQ710" s="162"/>
      <c r="AT710" s="98"/>
      <c r="AU710" s="93"/>
      <c r="AV710" s="98"/>
    </row>
    <row r="711" spans="1:48" s="72" customFormat="1" ht="18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6"/>
      <c r="AI711" s="6"/>
      <c r="AM711" s="144"/>
      <c r="AO711" s="106"/>
      <c r="AQ711" s="162"/>
      <c r="AT711" s="98"/>
      <c r="AU711" s="93"/>
      <c r="AV711" s="98"/>
    </row>
    <row r="712" spans="1:48" s="72" customFormat="1" ht="18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6"/>
      <c r="AI712" s="6"/>
      <c r="AM712" s="144"/>
      <c r="AO712" s="106"/>
      <c r="AQ712" s="162"/>
      <c r="AT712" s="98"/>
      <c r="AU712" s="93"/>
      <c r="AV712" s="98"/>
    </row>
    <row r="713" spans="1:48" s="72" customFormat="1" ht="18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6"/>
      <c r="AI713" s="6"/>
      <c r="AM713" s="144"/>
      <c r="AO713" s="106"/>
      <c r="AQ713" s="162"/>
      <c r="AT713" s="98"/>
      <c r="AU713" s="93"/>
      <c r="AV713" s="98"/>
    </row>
    <row r="714" spans="1:48" s="72" customFormat="1" ht="18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6"/>
      <c r="AI714" s="6"/>
      <c r="AM714" s="144"/>
      <c r="AO714" s="106"/>
      <c r="AQ714" s="162"/>
      <c r="AT714" s="98"/>
      <c r="AU714" s="93"/>
      <c r="AV714" s="98"/>
    </row>
    <row r="715" spans="1:48" s="72" customFormat="1" ht="18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6"/>
      <c r="AI715" s="6"/>
      <c r="AM715" s="144"/>
      <c r="AO715" s="106"/>
      <c r="AQ715" s="162"/>
      <c r="AT715" s="98"/>
      <c r="AU715" s="93"/>
      <c r="AV715" s="98"/>
    </row>
    <row r="716" spans="1:48" s="72" customFormat="1" ht="18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6"/>
      <c r="AI716" s="6"/>
      <c r="AM716" s="144"/>
      <c r="AO716" s="106"/>
      <c r="AQ716" s="162"/>
      <c r="AT716" s="98"/>
      <c r="AU716" s="93"/>
      <c r="AV716" s="98"/>
    </row>
    <row r="717" spans="1:48" s="72" customFormat="1" ht="18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6"/>
      <c r="AI717" s="6"/>
      <c r="AM717" s="147"/>
      <c r="AO717" s="106"/>
      <c r="AQ717" s="162"/>
      <c r="AT717" s="98"/>
      <c r="AU717" s="93"/>
      <c r="AV717" s="98"/>
    </row>
    <row r="718" spans="1:48" s="72" customFormat="1" ht="18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6"/>
      <c r="AI718" s="6"/>
      <c r="AM718" s="144"/>
      <c r="AO718" s="106"/>
      <c r="AQ718" s="162"/>
      <c r="AT718" s="98"/>
      <c r="AU718" s="93"/>
      <c r="AV718" s="98"/>
    </row>
    <row r="719" spans="1:48" s="72" customFormat="1" ht="18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6"/>
      <c r="AI719" s="6"/>
      <c r="AM719" s="144"/>
      <c r="AO719" s="106"/>
      <c r="AQ719" s="162"/>
      <c r="AT719" s="98"/>
      <c r="AU719" s="93"/>
      <c r="AV719" s="98"/>
    </row>
    <row r="720" spans="1:48" s="72" customFormat="1" ht="18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6"/>
      <c r="AI720" s="6"/>
      <c r="AM720" s="128"/>
      <c r="AO720" s="106"/>
      <c r="AQ720" s="162"/>
      <c r="AT720" s="98"/>
      <c r="AU720" s="93"/>
      <c r="AV720" s="98"/>
    </row>
    <row r="721" spans="1:48" s="72" customFormat="1" ht="18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6"/>
      <c r="AI721" s="6"/>
      <c r="AM721" s="144"/>
      <c r="AO721" s="106"/>
      <c r="AQ721" s="162"/>
      <c r="AT721" s="98"/>
      <c r="AU721" s="93"/>
      <c r="AV721" s="98"/>
    </row>
    <row r="722" spans="1:48" s="72" customFormat="1" ht="18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6"/>
      <c r="AI722" s="6"/>
      <c r="AM722" s="144"/>
      <c r="AO722" s="106"/>
      <c r="AQ722" s="162"/>
      <c r="AT722" s="98"/>
      <c r="AU722" s="93"/>
      <c r="AV722" s="98"/>
    </row>
    <row r="723" spans="1:48" s="72" customFormat="1" ht="18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6"/>
      <c r="AI723" s="6"/>
      <c r="AM723" s="144"/>
      <c r="AO723" s="106"/>
      <c r="AQ723" s="162"/>
      <c r="AT723" s="98"/>
      <c r="AU723" s="93"/>
      <c r="AV723" s="98"/>
    </row>
    <row r="724" spans="1:48" s="72" customFormat="1" ht="18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6"/>
      <c r="AI724" s="6"/>
      <c r="AM724" s="144"/>
      <c r="AO724" s="106"/>
      <c r="AQ724" s="162"/>
      <c r="AT724" s="98"/>
      <c r="AU724" s="93"/>
      <c r="AV724" s="98"/>
    </row>
    <row r="725" spans="1:48" s="72" customFormat="1" ht="18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6"/>
      <c r="AI725" s="6"/>
      <c r="AM725" s="144"/>
      <c r="AO725" s="106"/>
      <c r="AQ725" s="162"/>
      <c r="AT725" s="98"/>
      <c r="AU725" s="93"/>
      <c r="AV725" s="98"/>
    </row>
    <row r="726" spans="1:48" s="72" customFormat="1" ht="18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6"/>
      <c r="AI726" s="6"/>
      <c r="AM726" s="144"/>
      <c r="AO726" s="106"/>
      <c r="AQ726" s="162"/>
      <c r="AT726" s="98"/>
      <c r="AU726" s="93"/>
      <c r="AV726" s="98"/>
    </row>
    <row r="727" spans="1:48" s="72" customFormat="1" ht="18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6"/>
      <c r="AI727" s="6"/>
      <c r="AM727" s="144"/>
      <c r="AO727" s="106"/>
      <c r="AQ727" s="162"/>
      <c r="AT727" s="98"/>
      <c r="AU727" s="93"/>
      <c r="AV727" s="98"/>
    </row>
    <row r="728" spans="1:48" s="72" customFormat="1" ht="18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6"/>
      <c r="AI728" s="6"/>
      <c r="AM728" s="144"/>
      <c r="AO728" s="106"/>
      <c r="AQ728" s="162"/>
      <c r="AT728" s="98"/>
      <c r="AU728" s="93"/>
      <c r="AV728" s="98"/>
    </row>
    <row r="729" spans="1:48" s="72" customFormat="1" ht="18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6"/>
      <c r="AI729" s="6"/>
      <c r="AM729" s="144"/>
      <c r="AO729" s="106"/>
      <c r="AQ729" s="162"/>
      <c r="AT729" s="98"/>
      <c r="AU729" s="93"/>
      <c r="AV729" s="98"/>
    </row>
    <row r="730" spans="1:48" s="72" customFormat="1" ht="18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6"/>
      <c r="AI730" s="6"/>
      <c r="AM730" s="144"/>
      <c r="AO730" s="106"/>
      <c r="AQ730" s="162"/>
      <c r="AT730" s="98"/>
      <c r="AU730" s="93"/>
      <c r="AV730" s="98"/>
    </row>
    <row r="731" spans="1:48" s="72" customFormat="1" ht="18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6"/>
      <c r="AI731" s="6"/>
      <c r="AM731" s="144"/>
      <c r="AO731" s="106"/>
      <c r="AQ731" s="162"/>
      <c r="AT731" s="98"/>
      <c r="AU731" s="93"/>
      <c r="AV731" s="98"/>
    </row>
    <row r="732" spans="1:48" s="72" customFormat="1" ht="18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6"/>
      <c r="AI732" s="6"/>
      <c r="AM732" s="144"/>
      <c r="AO732" s="106"/>
      <c r="AQ732" s="162"/>
      <c r="AT732" s="98"/>
      <c r="AU732" s="93"/>
      <c r="AV732" s="98"/>
    </row>
    <row r="733" spans="1:48" s="72" customFormat="1" ht="18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6"/>
      <c r="AI733" s="6"/>
      <c r="AM733" s="144"/>
      <c r="AO733" s="106"/>
      <c r="AQ733" s="162"/>
      <c r="AT733" s="98"/>
      <c r="AU733" s="93"/>
      <c r="AV733" s="98"/>
    </row>
    <row r="734" spans="1:48" s="72" customFormat="1" ht="18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6"/>
      <c r="AI734" s="6"/>
      <c r="AM734" s="144"/>
      <c r="AO734" s="106"/>
      <c r="AQ734" s="162"/>
      <c r="AT734" s="98"/>
      <c r="AU734" s="93"/>
      <c r="AV734" s="98"/>
    </row>
    <row r="735" spans="1:48" s="72" customFormat="1" ht="18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6"/>
      <c r="AI735" s="6"/>
      <c r="AM735" s="128"/>
      <c r="AO735" s="106"/>
      <c r="AQ735" s="162"/>
      <c r="AT735" s="98"/>
      <c r="AU735" s="93"/>
      <c r="AV735" s="98"/>
    </row>
    <row r="736" spans="1:48" s="72" customFormat="1" ht="18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6"/>
      <c r="AI736" s="6"/>
      <c r="AM736" s="144"/>
      <c r="AO736" s="106"/>
      <c r="AQ736" s="162"/>
      <c r="AT736" s="98"/>
      <c r="AU736" s="93"/>
      <c r="AV736" s="98"/>
    </row>
    <row r="737" spans="1:48" s="72" customFormat="1" ht="18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6"/>
      <c r="AI737" s="6"/>
      <c r="AM737" s="144"/>
      <c r="AO737" s="106"/>
      <c r="AQ737" s="162"/>
      <c r="AT737" s="98"/>
      <c r="AU737" s="93"/>
      <c r="AV737" s="98"/>
    </row>
    <row r="738" spans="1:48" s="72" customFormat="1" ht="18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6"/>
      <c r="AI738" s="6"/>
      <c r="AM738" s="144"/>
      <c r="AO738" s="106"/>
      <c r="AQ738" s="162"/>
      <c r="AT738" s="98"/>
      <c r="AU738" s="93"/>
      <c r="AV738" s="98"/>
    </row>
    <row r="739" spans="1:48" s="72" customFormat="1" ht="18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6"/>
      <c r="AI739" s="6"/>
      <c r="AM739" s="149"/>
      <c r="AO739" s="106"/>
      <c r="AQ739" s="162"/>
      <c r="AT739" s="98"/>
      <c r="AU739" s="93"/>
      <c r="AV739" s="98"/>
    </row>
    <row r="740" spans="1:48" s="72" customFormat="1" ht="18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6"/>
      <c r="AI740" s="6"/>
      <c r="AM740" s="128"/>
      <c r="AO740" s="106"/>
      <c r="AQ740" s="162"/>
      <c r="AT740" s="98"/>
      <c r="AU740" s="93"/>
      <c r="AV740" s="98"/>
    </row>
    <row r="741" spans="1:48" s="72" customFormat="1" ht="18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6"/>
      <c r="AI741" s="6"/>
      <c r="AM741" s="144"/>
      <c r="AO741" s="106"/>
      <c r="AQ741" s="162"/>
      <c r="AT741" s="98"/>
      <c r="AU741" s="93"/>
      <c r="AV741" s="98"/>
    </row>
    <row r="742" spans="1:48" s="72" customFormat="1" ht="18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6"/>
      <c r="AI742" s="6"/>
      <c r="AM742" s="144"/>
      <c r="AO742" s="106"/>
      <c r="AQ742" s="162"/>
      <c r="AT742" s="98"/>
      <c r="AU742" s="93"/>
      <c r="AV742" s="98"/>
    </row>
    <row r="743" spans="1:48" s="72" customFormat="1" ht="18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6"/>
      <c r="AI743" s="6"/>
      <c r="AM743" s="144"/>
      <c r="AO743" s="106"/>
      <c r="AQ743" s="162"/>
      <c r="AT743" s="98"/>
      <c r="AU743" s="93"/>
      <c r="AV743" s="98"/>
    </row>
    <row r="744" spans="1:48" s="72" customFormat="1" ht="18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6"/>
      <c r="AI744" s="6"/>
      <c r="AM744" s="146"/>
      <c r="AO744" s="106"/>
      <c r="AQ744" s="162"/>
      <c r="AT744" s="98"/>
      <c r="AU744" s="93"/>
      <c r="AV744" s="98"/>
    </row>
    <row r="745" spans="1:48" s="72" customFormat="1" ht="18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6"/>
      <c r="AI745" s="6"/>
      <c r="AM745" s="144"/>
      <c r="AO745" s="106"/>
      <c r="AQ745" s="162"/>
      <c r="AT745" s="98"/>
      <c r="AU745" s="93"/>
      <c r="AV745" s="98"/>
    </row>
    <row r="746" spans="1:48" s="72" customFormat="1" ht="18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6"/>
      <c r="AI746" s="6"/>
      <c r="AM746" s="144"/>
      <c r="AO746" s="106"/>
      <c r="AQ746" s="162"/>
      <c r="AT746" s="98"/>
      <c r="AU746" s="93"/>
      <c r="AV746" s="98"/>
    </row>
    <row r="747" spans="1:48" s="72" customFormat="1" ht="18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6"/>
      <c r="AI747" s="6"/>
      <c r="AM747" s="144"/>
      <c r="AO747" s="106"/>
      <c r="AQ747" s="162"/>
      <c r="AT747" s="98"/>
      <c r="AU747" s="93"/>
      <c r="AV747" s="98"/>
    </row>
    <row r="748" spans="1:48" s="72" customFormat="1" ht="18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6"/>
      <c r="AI748" s="6"/>
      <c r="AM748" s="146"/>
      <c r="AO748" s="106"/>
      <c r="AQ748" s="163"/>
      <c r="AT748" s="98"/>
      <c r="AU748" s="93"/>
      <c r="AV748" s="98"/>
    </row>
    <row r="749" spans="1:48" s="72" customFormat="1" ht="18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6"/>
      <c r="AI749" s="6"/>
      <c r="AM749" s="144"/>
      <c r="AO749" s="106"/>
      <c r="AQ749" s="162"/>
      <c r="AT749" s="98"/>
      <c r="AU749" s="93"/>
      <c r="AV749" s="98"/>
    </row>
    <row r="750" spans="1:48" s="72" customFormat="1" ht="18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6"/>
      <c r="AI750" s="6"/>
      <c r="AM750" s="144"/>
      <c r="AO750" s="106"/>
      <c r="AQ750" s="162"/>
      <c r="AT750" s="98"/>
      <c r="AU750" s="93"/>
      <c r="AV750" s="98"/>
    </row>
    <row r="751" spans="1:48" s="72" customFormat="1" ht="18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6"/>
      <c r="AI751" s="6"/>
      <c r="AM751" s="144"/>
      <c r="AO751" s="106"/>
      <c r="AQ751" s="162"/>
      <c r="AT751" s="98"/>
      <c r="AU751" s="93"/>
      <c r="AV751" s="98"/>
    </row>
    <row r="752" spans="1:48" s="72" customFormat="1" ht="18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6"/>
      <c r="AI752" s="6"/>
      <c r="AM752" s="144"/>
      <c r="AO752" s="106"/>
      <c r="AQ752" s="162"/>
      <c r="AT752" s="98"/>
      <c r="AU752" s="93"/>
      <c r="AV752" s="98"/>
    </row>
    <row r="753" spans="1:48" s="72" customFormat="1" ht="18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6"/>
      <c r="AI753" s="6"/>
      <c r="AM753" s="144"/>
      <c r="AO753" s="106"/>
      <c r="AQ753" s="162"/>
      <c r="AT753" s="98"/>
      <c r="AU753" s="93"/>
      <c r="AV753" s="98"/>
    </row>
    <row r="754" spans="1:48" s="72" customFormat="1" ht="18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6"/>
      <c r="AI754" s="6"/>
      <c r="AL754" s="120"/>
      <c r="AM754" s="144"/>
      <c r="AO754" s="106"/>
      <c r="AQ754" s="162"/>
      <c r="AT754" s="98"/>
      <c r="AU754" s="93"/>
      <c r="AV754" s="98"/>
    </row>
    <row r="755" spans="1:48" s="72" customFormat="1" ht="18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6"/>
      <c r="AI755" s="6"/>
      <c r="AM755" s="144"/>
      <c r="AO755" s="106"/>
      <c r="AQ755" s="162"/>
      <c r="AT755" s="98"/>
      <c r="AU755" s="93"/>
      <c r="AV755" s="98"/>
    </row>
    <row r="756" spans="1:48" s="72" customFormat="1" ht="18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6"/>
      <c r="AI756" s="6"/>
      <c r="AM756" s="144"/>
      <c r="AO756" s="106"/>
      <c r="AQ756" s="162"/>
      <c r="AT756" s="98"/>
      <c r="AU756" s="93"/>
      <c r="AV756" s="98"/>
    </row>
    <row r="757" spans="1:48" s="72" customFormat="1" ht="18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6"/>
      <c r="AI757" s="6"/>
      <c r="AM757" s="144"/>
      <c r="AO757" s="106"/>
      <c r="AQ757" s="162"/>
      <c r="AT757" s="98"/>
      <c r="AU757" s="93"/>
      <c r="AV757" s="98"/>
    </row>
    <row r="758" spans="1:48" s="72" customFormat="1" ht="18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6"/>
      <c r="AI758" s="6"/>
      <c r="AM758" s="144"/>
      <c r="AO758" s="106"/>
      <c r="AQ758" s="162"/>
      <c r="AT758" s="98"/>
      <c r="AU758" s="93"/>
      <c r="AV758" s="98"/>
    </row>
    <row r="759" spans="1:48" s="72" customFormat="1" ht="18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6"/>
      <c r="AI759" s="6"/>
      <c r="AM759" s="144"/>
      <c r="AO759" s="106"/>
      <c r="AQ759" s="162"/>
      <c r="AT759" s="98"/>
      <c r="AU759" s="93"/>
      <c r="AV759" s="98"/>
    </row>
    <row r="760" spans="1:48" s="72" customFormat="1" ht="18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6"/>
      <c r="AI760" s="6"/>
      <c r="AM760" s="146"/>
      <c r="AO760" s="106"/>
      <c r="AQ760" s="162"/>
      <c r="AT760" s="98"/>
      <c r="AU760" s="93"/>
      <c r="AV760" s="98"/>
    </row>
    <row r="761" spans="1:48" s="72" customFormat="1" ht="18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6"/>
      <c r="AI761" s="6"/>
      <c r="AM761" s="144"/>
      <c r="AO761" s="106"/>
      <c r="AQ761" s="162"/>
      <c r="AT761" s="98"/>
      <c r="AU761" s="93"/>
      <c r="AV761" s="98"/>
    </row>
    <row r="762" spans="1:48" s="72" customFormat="1" ht="18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6"/>
      <c r="AI762" s="6"/>
      <c r="AM762" s="144"/>
      <c r="AO762" s="106"/>
      <c r="AQ762" s="162"/>
      <c r="AT762" s="98"/>
      <c r="AU762" s="93"/>
      <c r="AV762" s="98"/>
    </row>
    <row r="763" spans="1:48" s="72" customFormat="1" ht="18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6"/>
      <c r="AI763" s="6"/>
      <c r="AM763" s="144"/>
      <c r="AO763" s="106"/>
      <c r="AQ763" s="162"/>
      <c r="AT763" s="98"/>
      <c r="AU763" s="93"/>
      <c r="AV763" s="98"/>
    </row>
    <row r="764" spans="1:48" s="72" customFormat="1" ht="18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6"/>
      <c r="AI764" s="6"/>
      <c r="AM764" s="144"/>
      <c r="AO764" s="106"/>
      <c r="AQ764" s="162"/>
      <c r="AT764" s="98"/>
      <c r="AU764" s="93"/>
      <c r="AV764" s="98"/>
    </row>
    <row r="765" spans="1:48" s="72" customFormat="1" ht="18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6"/>
      <c r="AI765" s="6"/>
      <c r="AM765" s="144"/>
      <c r="AO765" s="106"/>
      <c r="AQ765" s="162"/>
      <c r="AT765" s="98"/>
      <c r="AU765" s="93"/>
      <c r="AV765" s="98"/>
    </row>
    <row r="766" spans="1:48" s="72" customFormat="1" ht="18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6"/>
      <c r="AI766" s="6"/>
      <c r="AM766" s="144"/>
      <c r="AO766" s="106"/>
      <c r="AQ766" s="162"/>
      <c r="AT766" s="98"/>
      <c r="AU766" s="93"/>
      <c r="AV766" s="98"/>
    </row>
    <row r="767" spans="1:48" s="72" customFormat="1" ht="18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6"/>
      <c r="AI767" s="6"/>
      <c r="AM767" s="144"/>
      <c r="AO767" s="106"/>
      <c r="AQ767" s="162"/>
      <c r="AT767" s="98"/>
      <c r="AU767" s="93"/>
      <c r="AV767" s="98"/>
    </row>
    <row r="768" spans="1:48" s="72" customFormat="1" ht="18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6"/>
      <c r="AI768" s="6"/>
      <c r="AM768" s="144"/>
      <c r="AO768" s="106"/>
      <c r="AQ768" s="162"/>
      <c r="AT768" s="98"/>
      <c r="AU768" s="93"/>
      <c r="AV768" s="98"/>
    </row>
    <row r="769" spans="1:48" s="72" customFormat="1" ht="18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6"/>
      <c r="AI769" s="6"/>
      <c r="AM769" s="144"/>
      <c r="AO769" s="106"/>
      <c r="AQ769" s="162"/>
      <c r="AT769" s="98"/>
      <c r="AU769" s="93"/>
      <c r="AV769" s="98"/>
    </row>
    <row r="770" spans="1:48" s="72" customFormat="1" ht="18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6"/>
      <c r="AI770" s="6"/>
      <c r="AM770" s="144"/>
      <c r="AO770" s="106"/>
      <c r="AQ770" s="162"/>
      <c r="AT770" s="98"/>
      <c r="AU770" s="93"/>
      <c r="AV770" s="98"/>
    </row>
    <row r="771" spans="1:48" s="72" customFormat="1" ht="18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6"/>
      <c r="AI771" s="6"/>
      <c r="AM771" s="144"/>
      <c r="AO771" s="106"/>
      <c r="AQ771" s="162"/>
      <c r="AT771" s="98"/>
      <c r="AU771" s="93"/>
      <c r="AV771" s="98"/>
    </row>
    <row r="772" spans="1:48" s="72" customFormat="1" ht="18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6"/>
      <c r="AI772" s="6"/>
      <c r="AM772" s="144"/>
      <c r="AO772" s="106"/>
      <c r="AQ772" s="162"/>
      <c r="AT772" s="98"/>
      <c r="AU772" s="93"/>
      <c r="AV772" s="98"/>
    </row>
    <row r="773" spans="1:48" s="72" customFormat="1" ht="18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6"/>
      <c r="AI773" s="6"/>
      <c r="AM773" s="144"/>
      <c r="AO773" s="106"/>
      <c r="AQ773" s="162"/>
      <c r="AT773" s="98"/>
      <c r="AU773" s="93"/>
      <c r="AV773" s="98"/>
    </row>
    <row r="774" spans="1:48" s="72" customFormat="1" ht="18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6"/>
      <c r="AI774" s="6"/>
      <c r="AM774" s="145"/>
      <c r="AO774" s="106"/>
      <c r="AQ774" s="162"/>
      <c r="AT774" s="98"/>
      <c r="AU774" s="93"/>
      <c r="AV774" s="98"/>
    </row>
    <row r="775" spans="1:48" s="72" customFormat="1" ht="18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6"/>
      <c r="AI775" s="6"/>
      <c r="AM775" s="146"/>
      <c r="AO775" s="106"/>
      <c r="AQ775" s="162"/>
      <c r="AT775" s="98"/>
      <c r="AU775" s="93"/>
      <c r="AV775" s="98"/>
    </row>
    <row r="776" spans="1:48" s="72" customFormat="1" ht="18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6"/>
      <c r="AI776" s="6"/>
      <c r="AM776" s="144"/>
      <c r="AO776" s="106"/>
      <c r="AQ776" s="162"/>
      <c r="AT776" s="98"/>
      <c r="AU776" s="93"/>
      <c r="AV776" s="98"/>
    </row>
    <row r="777" spans="1:48" s="72" customFormat="1" ht="18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6"/>
      <c r="AI777" s="6"/>
      <c r="AM777" s="144"/>
      <c r="AO777" s="106"/>
      <c r="AQ777" s="162"/>
      <c r="AT777" s="98"/>
      <c r="AU777" s="93"/>
      <c r="AV777" s="98"/>
    </row>
    <row r="778" spans="1:48" s="72" customFormat="1" ht="18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6"/>
      <c r="AI778" s="6"/>
      <c r="AM778" s="144"/>
      <c r="AO778" s="106"/>
      <c r="AQ778" s="162"/>
      <c r="AT778" s="98"/>
      <c r="AU778" s="93"/>
      <c r="AV778" s="98"/>
    </row>
    <row r="779" spans="1:48" s="72" customFormat="1" ht="18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6"/>
      <c r="AI779" s="6"/>
      <c r="AM779" s="144"/>
      <c r="AO779" s="106"/>
      <c r="AQ779" s="162"/>
      <c r="AT779" s="98"/>
      <c r="AU779" s="93"/>
      <c r="AV779" s="98"/>
    </row>
    <row r="780" spans="1:48" s="72" customFormat="1" ht="18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6"/>
      <c r="AI780" s="6"/>
      <c r="AM780" s="144"/>
      <c r="AO780" s="106"/>
      <c r="AQ780" s="162"/>
      <c r="AT780" s="98"/>
      <c r="AU780" s="93"/>
      <c r="AV780" s="98"/>
    </row>
    <row r="781" spans="1:48" s="72" customFormat="1" ht="18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6"/>
      <c r="AI781" s="6"/>
      <c r="AM781" s="144"/>
      <c r="AO781" s="106"/>
      <c r="AQ781" s="162"/>
      <c r="AT781" s="98"/>
      <c r="AU781" s="93"/>
      <c r="AV781" s="98"/>
    </row>
    <row r="782" spans="1:48" s="72" customFormat="1" ht="18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6"/>
      <c r="AI782" s="6"/>
      <c r="AM782" s="144"/>
      <c r="AO782" s="106"/>
      <c r="AQ782" s="162"/>
      <c r="AT782" s="98"/>
      <c r="AU782" s="93"/>
      <c r="AV782" s="98"/>
    </row>
    <row r="783" spans="1:48" s="72" customFormat="1" ht="18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6"/>
      <c r="AI783" s="6"/>
      <c r="AM783" s="144"/>
      <c r="AO783" s="106"/>
      <c r="AQ783" s="162"/>
      <c r="AT783" s="98"/>
      <c r="AU783" s="93"/>
      <c r="AV783" s="98"/>
    </row>
    <row r="784" spans="1:48" s="72" customFormat="1" ht="18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6"/>
      <c r="AI784" s="6"/>
      <c r="AM784" s="144"/>
      <c r="AO784" s="106"/>
      <c r="AQ784" s="162"/>
      <c r="AT784" s="98"/>
      <c r="AU784" s="93"/>
      <c r="AV784" s="98"/>
    </row>
    <row r="785" spans="1:48" s="72" customFormat="1" ht="18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6"/>
      <c r="AI785" s="6"/>
      <c r="AM785" s="144"/>
      <c r="AO785" s="106"/>
      <c r="AQ785" s="162"/>
      <c r="AT785" s="98"/>
      <c r="AU785" s="93"/>
      <c r="AV785" s="98"/>
    </row>
    <row r="786" spans="1:48" s="72" customFormat="1" ht="18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6"/>
      <c r="AI786" s="6"/>
      <c r="AM786" s="144"/>
      <c r="AO786" s="106"/>
      <c r="AQ786" s="162"/>
      <c r="AT786" s="98"/>
      <c r="AU786" s="93"/>
      <c r="AV786" s="98"/>
    </row>
    <row r="787" spans="1:48" s="72" customFormat="1" ht="18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6"/>
      <c r="AI787" s="6"/>
      <c r="AM787" s="146"/>
      <c r="AO787" s="106"/>
      <c r="AQ787" s="162"/>
      <c r="AT787" s="98"/>
      <c r="AU787" s="93"/>
      <c r="AV787" s="98"/>
    </row>
    <row r="788" spans="1:48" s="72" customFormat="1" ht="18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6"/>
      <c r="AI788" s="6"/>
      <c r="AM788" s="144"/>
      <c r="AO788" s="106"/>
      <c r="AQ788" s="164"/>
      <c r="AT788" s="98"/>
      <c r="AU788" s="93"/>
      <c r="AV788" s="98"/>
    </row>
    <row r="789" spans="1:48" s="72" customFormat="1" ht="18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6"/>
      <c r="AI789" s="6"/>
      <c r="AM789" s="144"/>
      <c r="AO789" s="106"/>
      <c r="AQ789" s="164"/>
      <c r="AT789" s="98"/>
      <c r="AU789" s="93"/>
      <c r="AV789" s="98"/>
    </row>
    <row r="790" spans="1:48" s="72" customFormat="1" ht="18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6"/>
      <c r="AI790" s="6"/>
      <c r="AM790" s="144"/>
      <c r="AO790" s="106"/>
      <c r="AQ790" s="164"/>
      <c r="AT790" s="98"/>
      <c r="AU790" s="93"/>
      <c r="AV790" s="98"/>
    </row>
    <row r="791" spans="1:48" s="72" customFormat="1" ht="18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6"/>
      <c r="AI791" s="6"/>
      <c r="AM791" s="144"/>
      <c r="AO791" s="106"/>
      <c r="AQ791" s="162"/>
      <c r="AT791" s="98"/>
      <c r="AU791" s="93"/>
      <c r="AV791" s="98"/>
    </row>
    <row r="792" spans="1:48" s="72" customFormat="1" ht="18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6"/>
      <c r="AI792" s="6"/>
      <c r="AM792" s="144"/>
      <c r="AO792" s="106"/>
      <c r="AQ792" s="165"/>
      <c r="AT792" s="98"/>
      <c r="AU792" s="93"/>
      <c r="AV792" s="98"/>
    </row>
    <row r="793" spans="1:48" s="72" customFormat="1" ht="18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6"/>
      <c r="AI793" s="6"/>
      <c r="AM793" s="144"/>
      <c r="AO793" s="106"/>
      <c r="AQ793" s="164"/>
      <c r="AT793" s="98"/>
      <c r="AU793" s="93"/>
      <c r="AV793" s="98"/>
    </row>
    <row r="794" spans="1:48" s="72" customFormat="1" ht="18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6"/>
      <c r="AI794" s="6"/>
      <c r="AM794" s="144"/>
      <c r="AO794" s="106"/>
      <c r="AQ794" s="164"/>
      <c r="AT794" s="98"/>
      <c r="AU794" s="93"/>
      <c r="AV794" s="98"/>
    </row>
    <row r="795" spans="1:48" s="72" customFormat="1" ht="18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6"/>
      <c r="AI795" s="6"/>
      <c r="AM795" s="144"/>
      <c r="AO795" s="106"/>
      <c r="AQ795" s="164"/>
      <c r="AT795" s="98"/>
      <c r="AU795" s="93"/>
      <c r="AV795" s="98"/>
    </row>
    <row r="796" spans="1:48" s="72" customFormat="1" ht="18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6"/>
      <c r="AI796" s="6"/>
      <c r="AM796" s="146"/>
      <c r="AO796" s="106"/>
      <c r="AQ796" s="162"/>
      <c r="AT796" s="98"/>
      <c r="AU796" s="93"/>
      <c r="AV796" s="98"/>
    </row>
    <row r="797" spans="1:48" s="72" customFormat="1" ht="18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6"/>
      <c r="AI797" s="6"/>
      <c r="AM797" s="144"/>
      <c r="AO797" s="106"/>
      <c r="AQ797" s="164"/>
      <c r="AT797" s="98"/>
      <c r="AU797" s="93"/>
      <c r="AV797" s="98"/>
    </row>
    <row r="798" spans="1:48" s="72" customFormat="1" ht="18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6"/>
      <c r="AI798" s="6"/>
      <c r="AM798" s="144"/>
      <c r="AO798" s="106"/>
      <c r="AQ798" s="164"/>
      <c r="AT798" s="98"/>
      <c r="AU798" s="93"/>
      <c r="AV798" s="98"/>
    </row>
    <row r="799" spans="1:48" s="72" customFormat="1" ht="18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6"/>
      <c r="AI799" s="6"/>
      <c r="AM799" s="144"/>
      <c r="AO799" s="106"/>
      <c r="AQ799" s="164"/>
      <c r="AT799" s="98"/>
      <c r="AU799" s="93"/>
      <c r="AV799" s="98"/>
    </row>
    <row r="800" spans="1:48" s="72" customFormat="1" ht="18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6"/>
      <c r="AI800" s="6"/>
      <c r="AM800" s="144"/>
      <c r="AO800" s="106"/>
      <c r="AQ800" s="165"/>
      <c r="AT800" s="98"/>
      <c r="AU800" s="93"/>
      <c r="AV800" s="98"/>
    </row>
    <row r="801" spans="1:48" s="72" customFormat="1" ht="18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6"/>
      <c r="AI801" s="6"/>
      <c r="AM801" s="144"/>
      <c r="AO801" s="106"/>
      <c r="AQ801" s="164"/>
      <c r="AT801" s="98"/>
      <c r="AU801" s="93"/>
      <c r="AV801" s="98"/>
    </row>
    <row r="802" spans="1:48" s="72" customFormat="1" ht="18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6"/>
      <c r="AI802" s="6"/>
      <c r="AM802" s="144"/>
      <c r="AO802" s="106"/>
      <c r="AQ802" s="164"/>
      <c r="AT802" s="98"/>
      <c r="AU802" s="93"/>
      <c r="AV802" s="98"/>
    </row>
    <row r="803" spans="1:48" s="72" customFormat="1" ht="18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6"/>
      <c r="AI803" s="6"/>
      <c r="AM803" s="144"/>
      <c r="AO803" s="106"/>
      <c r="AQ803" s="164"/>
      <c r="AT803" s="98"/>
      <c r="AU803" s="93"/>
      <c r="AV803" s="98"/>
    </row>
    <row r="804" spans="1:48" s="72" customFormat="1" ht="18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6"/>
      <c r="AI804" s="6"/>
      <c r="AM804" s="144"/>
      <c r="AO804" s="106"/>
      <c r="AQ804" s="162"/>
      <c r="AT804" s="98"/>
      <c r="AU804" s="93"/>
      <c r="AV804" s="98"/>
    </row>
    <row r="805" spans="1:48" s="72" customFormat="1" ht="18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6"/>
      <c r="AI805" s="6"/>
      <c r="AM805" s="149"/>
      <c r="AO805" s="106"/>
      <c r="AQ805" s="164"/>
      <c r="AT805" s="98"/>
      <c r="AU805" s="93"/>
      <c r="AV805" s="98"/>
    </row>
    <row r="806" spans="1:48" s="72" customFormat="1" ht="18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6"/>
      <c r="AI806" s="6"/>
      <c r="AM806" s="128"/>
      <c r="AO806" s="106"/>
      <c r="AQ806" s="164"/>
      <c r="AT806" s="98"/>
      <c r="AU806" s="93"/>
      <c r="AV806" s="98"/>
    </row>
    <row r="807" spans="1:48" s="72" customFormat="1" ht="18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6"/>
      <c r="AI807" s="6"/>
      <c r="AM807" s="144"/>
      <c r="AO807" s="106"/>
      <c r="AQ807" s="164"/>
      <c r="AT807" s="98"/>
      <c r="AU807" s="93"/>
      <c r="AV807" s="98"/>
    </row>
    <row r="808" spans="1:48" s="72" customFormat="1" ht="18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6"/>
      <c r="AI808" s="6"/>
      <c r="AM808" s="144"/>
      <c r="AO808" s="106"/>
      <c r="AQ808" s="164"/>
      <c r="AT808" s="98"/>
      <c r="AU808" s="93"/>
      <c r="AV808" s="98"/>
    </row>
    <row r="809" spans="1:48" s="72" customFormat="1" ht="18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6"/>
      <c r="AI809" s="6"/>
      <c r="AM809" s="146"/>
      <c r="AO809" s="106"/>
      <c r="AQ809" s="164"/>
      <c r="AT809" s="98"/>
      <c r="AU809" s="93"/>
      <c r="AV809" s="98"/>
    </row>
    <row r="810" spans="1:48" s="72" customFormat="1" ht="18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6"/>
      <c r="AI810" s="6"/>
      <c r="AM810" s="144"/>
      <c r="AO810" s="106"/>
      <c r="AQ810" s="164"/>
      <c r="AT810" s="98"/>
      <c r="AU810" s="93"/>
      <c r="AV810" s="98"/>
    </row>
    <row r="811" spans="1:48" s="72" customFormat="1" ht="18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6"/>
      <c r="AI811" s="6"/>
      <c r="AM811" s="144"/>
      <c r="AO811" s="106"/>
      <c r="AQ811" s="164"/>
      <c r="AT811" s="98"/>
      <c r="AU811" s="93"/>
      <c r="AV811" s="98"/>
    </row>
    <row r="812" spans="1:48" s="72" customFormat="1" ht="18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6"/>
      <c r="AI812" s="6"/>
      <c r="AM812" s="144"/>
      <c r="AO812" s="106"/>
      <c r="AQ812" s="164"/>
      <c r="AT812" s="98"/>
      <c r="AU812" s="93"/>
      <c r="AV812" s="98"/>
    </row>
    <row r="813" spans="1:48" s="72" customFormat="1" ht="18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6"/>
      <c r="AI813" s="6"/>
      <c r="AM813" s="144"/>
      <c r="AO813" s="106"/>
      <c r="AQ813" s="164"/>
      <c r="AT813" s="98"/>
      <c r="AU813" s="93"/>
      <c r="AV813" s="98"/>
    </row>
    <row r="814" spans="1:48" s="72" customFormat="1" ht="18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6"/>
      <c r="AI814" s="6"/>
      <c r="AM814" s="144"/>
      <c r="AO814" s="106"/>
      <c r="AQ814" s="164"/>
      <c r="AT814" s="98"/>
      <c r="AU814" s="93"/>
      <c r="AV814" s="98"/>
    </row>
    <row r="815" spans="1:48" s="72" customFormat="1" ht="18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6"/>
      <c r="AI815" s="6"/>
      <c r="AM815" s="144"/>
      <c r="AO815" s="106"/>
      <c r="AQ815" s="164"/>
      <c r="AT815" s="98"/>
      <c r="AU815" s="93"/>
      <c r="AV815" s="98"/>
    </row>
    <row r="816" spans="1:48" s="72" customFormat="1" ht="18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6"/>
      <c r="AI816" s="6"/>
      <c r="AM816" s="144"/>
      <c r="AO816" s="106"/>
      <c r="AQ816" s="164"/>
      <c r="AT816" s="98"/>
      <c r="AU816" s="93"/>
      <c r="AV816" s="98"/>
    </row>
    <row r="817" spans="1:48" s="72" customFormat="1" ht="18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6"/>
      <c r="AI817" s="6"/>
      <c r="AM817" s="119"/>
      <c r="AO817" s="106"/>
      <c r="AQ817" s="164"/>
      <c r="AT817" s="98"/>
      <c r="AU817" s="93"/>
      <c r="AV817" s="98"/>
    </row>
    <row r="818" spans="1:48" s="72" customFormat="1" ht="18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6"/>
      <c r="AI818" s="6"/>
      <c r="AM818" s="145"/>
      <c r="AO818" s="106"/>
      <c r="AQ818" s="164"/>
      <c r="AT818" s="98"/>
      <c r="AU818" s="93"/>
      <c r="AV818" s="98"/>
    </row>
    <row r="819" spans="1:48" s="72" customFormat="1" ht="18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6"/>
      <c r="AI819" s="6"/>
      <c r="AM819" s="119"/>
      <c r="AO819" s="106"/>
      <c r="AQ819" s="164"/>
      <c r="AT819" s="98"/>
      <c r="AU819" s="93"/>
      <c r="AV819" s="98"/>
    </row>
    <row r="820" spans="1:48" s="72" customFormat="1" ht="18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6"/>
      <c r="AI820" s="6"/>
      <c r="AM820" s="119"/>
      <c r="AO820" s="106"/>
      <c r="AQ820" s="164"/>
      <c r="AT820" s="98"/>
      <c r="AU820" s="93"/>
      <c r="AV820" s="98"/>
    </row>
    <row r="821" spans="1:48" s="72" customFormat="1" ht="18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6"/>
      <c r="AI821" s="6"/>
      <c r="AM821" s="119"/>
      <c r="AO821" s="106"/>
      <c r="AQ821" s="164"/>
      <c r="AT821" s="98"/>
      <c r="AU821" s="93"/>
      <c r="AV821" s="98"/>
    </row>
    <row r="822" spans="1:48" s="72" customFormat="1" ht="18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6"/>
      <c r="AI822" s="6"/>
      <c r="AM822" s="119"/>
      <c r="AO822" s="106"/>
      <c r="AQ822" s="164"/>
      <c r="AT822" s="98"/>
      <c r="AU822" s="93"/>
      <c r="AV822" s="98"/>
    </row>
    <row r="823" spans="1:48" s="72" customFormat="1" ht="18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6"/>
      <c r="AI823" s="6"/>
      <c r="AM823" s="119"/>
      <c r="AO823" s="106"/>
      <c r="AQ823" s="164"/>
      <c r="AT823" s="98"/>
      <c r="AU823" s="93"/>
      <c r="AV823" s="98"/>
    </row>
    <row r="824" spans="1:48" s="72" customFormat="1" ht="18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6"/>
      <c r="AI824" s="6"/>
      <c r="AM824" s="119"/>
      <c r="AO824" s="106"/>
      <c r="AQ824" s="164"/>
      <c r="AT824" s="98"/>
      <c r="AU824" s="93"/>
      <c r="AV824" s="98"/>
    </row>
    <row r="825" spans="1:48" s="72" customFormat="1" ht="18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6"/>
      <c r="AI825" s="6"/>
      <c r="AM825" s="119"/>
      <c r="AO825" s="106"/>
      <c r="AQ825" s="164"/>
      <c r="AT825" s="98"/>
      <c r="AU825" s="93"/>
      <c r="AV825" s="98"/>
    </row>
    <row r="826" spans="1:48" s="72" customFormat="1" ht="18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6"/>
      <c r="AI826" s="6"/>
      <c r="AM826" s="119"/>
      <c r="AO826" s="106"/>
      <c r="AQ826" s="164"/>
      <c r="AT826" s="98"/>
      <c r="AU826" s="93"/>
      <c r="AV826" s="98"/>
    </row>
    <row r="827" spans="1:48" s="72" customFormat="1" ht="18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6"/>
      <c r="AI827" s="6"/>
      <c r="AM827" s="119"/>
      <c r="AO827" s="106"/>
      <c r="AQ827" s="164"/>
      <c r="AT827" s="98"/>
      <c r="AU827" s="93"/>
      <c r="AV827" s="98"/>
    </row>
    <row r="828" spans="1:48" s="72" customFormat="1" ht="18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6"/>
      <c r="AI828" s="6"/>
      <c r="AM828" s="119"/>
      <c r="AO828" s="106"/>
      <c r="AQ828" s="164"/>
      <c r="AT828" s="98"/>
      <c r="AU828" s="93"/>
      <c r="AV828" s="98"/>
    </row>
    <row r="829" spans="1:48" s="72" customFormat="1" ht="18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6"/>
      <c r="AI829" s="6"/>
      <c r="AM829" s="119"/>
      <c r="AO829" s="106"/>
      <c r="AQ829" s="164"/>
      <c r="AT829" s="98"/>
      <c r="AU829" s="93"/>
      <c r="AV829" s="98"/>
    </row>
    <row r="830" spans="1:48" s="72" customFormat="1" ht="18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6"/>
      <c r="AI830" s="6"/>
      <c r="AM830"/>
      <c r="AO830" s="106"/>
      <c r="AQ830" s="164"/>
      <c r="AT830" s="98"/>
      <c r="AU830" s="93"/>
      <c r="AV830" s="98"/>
    </row>
    <row r="831" spans="1:48" s="72" customFormat="1" ht="18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6"/>
      <c r="AI831" s="6"/>
      <c r="AM831" s="145"/>
      <c r="AO831" s="106"/>
      <c r="AQ831" s="164"/>
      <c r="AT831" s="98"/>
      <c r="AU831" s="93"/>
      <c r="AV831" s="98"/>
    </row>
    <row r="832" spans="1:48" s="72" customFormat="1" ht="18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6"/>
      <c r="AI832" s="6"/>
      <c r="AM832" s="119"/>
      <c r="AO832" s="106"/>
      <c r="AQ832" s="164"/>
      <c r="AT832" s="98"/>
      <c r="AU832" s="93"/>
      <c r="AV832" s="98"/>
    </row>
    <row r="833" spans="1:48" s="72" customFormat="1" ht="18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6"/>
      <c r="AI833" s="6"/>
      <c r="AM833" s="119"/>
      <c r="AO833" s="106"/>
      <c r="AQ833" s="164"/>
      <c r="AT833" s="98"/>
      <c r="AU833" s="93"/>
      <c r="AV833" s="98"/>
    </row>
    <row r="834" spans="1:48" s="72" customFormat="1" ht="18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6"/>
      <c r="AI834" s="6"/>
      <c r="AM834" s="119"/>
      <c r="AO834" s="106"/>
      <c r="AQ834" s="164"/>
      <c r="AT834" s="98"/>
      <c r="AU834" s="93"/>
      <c r="AV834" s="98"/>
    </row>
    <row r="835" spans="1:48" s="72" customFormat="1" ht="18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6"/>
      <c r="AI835" s="6"/>
      <c r="AM835" s="125"/>
      <c r="AO835" s="106"/>
      <c r="AQ835" s="164"/>
      <c r="AT835" s="98"/>
      <c r="AU835" s="93"/>
      <c r="AV835" s="98"/>
    </row>
    <row r="836" spans="1:48" s="72" customFormat="1" ht="18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6"/>
      <c r="AI836" s="6"/>
      <c r="AM836" s="125"/>
      <c r="AO836" s="106"/>
      <c r="AQ836" s="164"/>
      <c r="AT836" s="98"/>
      <c r="AU836" s="93"/>
      <c r="AV836" s="98"/>
    </row>
    <row r="837" spans="1:48" s="72" customFormat="1" ht="18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6"/>
      <c r="AI837" s="6"/>
      <c r="AM837" s="125"/>
      <c r="AO837" s="106"/>
      <c r="AQ837" s="164"/>
      <c r="AT837" s="98"/>
      <c r="AU837" s="93"/>
      <c r="AV837" s="98"/>
    </row>
    <row r="838" spans="1:48" s="72" customFormat="1" ht="18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6"/>
      <c r="AI838" s="6"/>
      <c r="AM838" s="125"/>
      <c r="AO838" s="106"/>
      <c r="AQ838" s="166"/>
      <c r="AT838" s="98"/>
      <c r="AU838" s="93"/>
      <c r="AV838" s="98"/>
    </row>
    <row r="839" spans="1:48" s="72" customFormat="1" ht="18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6"/>
      <c r="AI839" s="6"/>
      <c r="AM839" s="125"/>
      <c r="AO839" s="106"/>
      <c r="AQ839" s="164"/>
      <c r="AT839" s="98"/>
      <c r="AU839" s="93"/>
      <c r="AV839" s="98"/>
    </row>
    <row r="840" spans="1:48" s="72" customFormat="1" ht="18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6"/>
      <c r="AI840" s="6"/>
      <c r="AM840" s="125"/>
      <c r="AO840" s="106"/>
      <c r="AQ840" s="166"/>
      <c r="AT840" s="98"/>
      <c r="AU840" s="93"/>
      <c r="AV840" s="98"/>
    </row>
    <row r="841" spans="1:48" s="72" customFormat="1" ht="18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6"/>
      <c r="AI841" s="6"/>
      <c r="AM841" s="125"/>
      <c r="AO841" s="106"/>
      <c r="AQ841" s="164"/>
      <c r="AT841" s="98"/>
      <c r="AU841" s="93"/>
      <c r="AV841" s="98"/>
    </row>
    <row r="842" spans="1:48" s="72" customFormat="1" ht="18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6"/>
      <c r="AI842" s="6"/>
      <c r="AM842" s="125"/>
      <c r="AO842" s="106"/>
      <c r="AQ842" s="164"/>
      <c r="AT842" s="98"/>
      <c r="AU842" s="93"/>
      <c r="AV842" s="98"/>
    </row>
    <row r="843" spans="1:48" s="72" customFormat="1" ht="18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6"/>
      <c r="AI843" s="6"/>
      <c r="AM843" s="125"/>
      <c r="AO843" s="106"/>
      <c r="AQ843" s="164"/>
      <c r="AT843" s="98"/>
      <c r="AU843" s="93"/>
      <c r="AV843" s="98"/>
    </row>
    <row r="844" spans="1:48" s="72" customFormat="1" ht="18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6"/>
      <c r="AI844" s="6"/>
      <c r="AM844" s="125"/>
      <c r="AO844" s="106"/>
      <c r="AQ844" s="164"/>
      <c r="AT844" s="98"/>
      <c r="AU844" s="93"/>
      <c r="AV844" s="98"/>
    </row>
    <row r="845" spans="1:48" s="72" customFormat="1" ht="18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6"/>
      <c r="AI845" s="6"/>
      <c r="AM845" s="125"/>
      <c r="AO845" s="106"/>
      <c r="AQ845" s="164"/>
      <c r="AT845" s="98"/>
      <c r="AU845" s="93"/>
      <c r="AV845" s="98"/>
    </row>
    <row r="846" spans="1:48" s="72" customFormat="1" ht="18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6"/>
      <c r="AI846" s="6"/>
      <c r="AM846" s="125"/>
      <c r="AO846" s="106"/>
      <c r="AQ846" s="164"/>
      <c r="AT846" s="98"/>
      <c r="AU846" s="93"/>
      <c r="AV846" s="98"/>
    </row>
    <row r="847" spans="1:48" s="72" customFormat="1" ht="18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6"/>
      <c r="AI847" s="6"/>
      <c r="AM847" s="125"/>
      <c r="AO847" s="106"/>
      <c r="AQ847" s="164"/>
      <c r="AT847" s="98"/>
      <c r="AU847" s="93"/>
      <c r="AV847" s="98"/>
    </row>
    <row r="848" spans="1:48" s="72" customFormat="1" ht="18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6"/>
      <c r="AI848" s="6"/>
      <c r="AM848" s="125"/>
      <c r="AO848" s="106"/>
      <c r="AQ848" s="164"/>
      <c r="AT848" s="98"/>
      <c r="AU848" s="93"/>
      <c r="AV848" s="98"/>
    </row>
    <row r="849" spans="1:48" s="72" customFormat="1" ht="18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6"/>
      <c r="AI849" s="6"/>
      <c r="AM849" s="125"/>
      <c r="AO849" s="106"/>
      <c r="AQ849" s="164"/>
      <c r="AT849" s="98"/>
      <c r="AU849" s="93"/>
      <c r="AV849" s="98"/>
    </row>
    <row r="850" spans="1:48" s="72" customFormat="1" ht="18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6"/>
      <c r="AI850" s="6"/>
      <c r="AM850" s="125"/>
      <c r="AO850" s="106"/>
      <c r="AQ850" s="164"/>
      <c r="AT850" s="98"/>
      <c r="AU850" s="93"/>
      <c r="AV850" s="98"/>
    </row>
    <row r="851" spans="1:48" s="72" customFormat="1" ht="18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6"/>
      <c r="AI851" s="6"/>
      <c r="AM851" s="125"/>
      <c r="AO851" s="106"/>
      <c r="AQ851" s="164"/>
      <c r="AT851" s="98"/>
      <c r="AU851" s="93"/>
      <c r="AV851" s="98"/>
    </row>
    <row r="852" spans="1:48" s="72" customFormat="1" ht="18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6"/>
      <c r="AI852" s="6"/>
      <c r="AM852" s="125"/>
      <c r="AO852" s="106"/>
      <c r="AQ852" s="164"/>
      <c r="AT852" s="98"/>
      <c r="AU852" s="93"/>
      <c r="AV852" s="98"/>
    </row>
    <row r="853" spans="1:48" s="72" customFormat="1" ht="18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6"/>
      <c r="AI853" s="6"/>
      <c r="AM853" s="127"/>
      <c r="AO853" s="106"/>
      <c r="AQ853" s="166"/>
      <c r="AT853" s="98"/>
      <c r="AU853" s="93"/>
      <c r="AV853" s="98"/>
    </row>
    <row r="854" spans="1:48" s="72" customFormat="1" ht="18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6"/>
      <c r="AI854" s="6"/>
      <c r="AM854" s="125"/>
      <c r="AO854" s="106"/>
      <c r="AQ854" s="164"/>
      <c r="AT854" s="98"/>
      <c r="AU854" s="93"/>
      <c r="AV854" s="98"/>
    </row>
    <row r="855" spans="1:48" s="72" customFormat="1" ht="18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6"/>
      <c r="AI855" s="6"/>
      <c r="AM855" s="125"/>
      <c r="AO855" s="106"/>
      <c r="AQ855" s="164"/>
      <c r="AT855" s="98"/>
      <c r="AU855" s="93"/>
      <c r="AV855" s="98"/>
    </row>
    <row r="856" spans="1:48" s="72" customFormat="1" ht="18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6"/>
      <c r="AI856" s="6"/>
      <c r="AM856" s="125"/>
      <c r="AO856" s="106"/>
      <c r="AQ856" s="164"/>
      <c r="AT856" s="98"/>
      <c r="AU856" s="93"/>
      <c r="AV856" s="98"/>
    </row>
    <row r="857" spans="1:48" s="72" customFormat="1" ht="18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6"/>
      <c r="AI857" s="6"/>
      <c r="AM857" s="125"/>
      <c r="AO857" s="106"/>
      <c r="AQ857" s="164"/>
      <c r="AT857" s="98"/>
      <c r="AU857" s="93"/>
      <c r="AV857" s="98"/>
    </row>
    <row r="858" spans="1:48" s="72" customFormat="1" ht="18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6"/>
      <c r="AI858" s="6"/>
      <c r="AM858" s="127"/>
      <c r="AO858" s="106"/>
      <c r="AQ858" s="164"/>
      <c r="AT858" s="98"/>
      <c r="AU858" s="93"/>
      <c r="AV858" s="98"/>
    </row>
    <row r="859" spans="1:48" s="72" customFormat="1" ht="18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6"/>
      <c r="AI859" s="6"/>
      <c r="AM859" s="125"/>
      <c r="AO859" s="106"/>
      <c r="AQ859" s="164"/>
      <c r="AT859" s="98"/>
      <c r="AU859" s="93"/>
      <c r="AV859" s="98"/>
    </row>
    <row r="860" spans="1:48" s="72" customFormat="1" ht="18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6"/>
      <c r="AI860" s="6"/>
      <c r="AM860" s="125"/>
      <c r="AO860" s="106"/>
      <c r="AQ860" s="164"/>
      <c r="AT860" s="98"/>
      <c r="AU860" s="93"/>
      <c r="AV860" s="98"/>
    </row>
    <row r="861" spans="1:48" s="72" customFormat="1" ht="18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6"/>
      <c r="AI861" s="6"/>
      <c r="AM861" s="119"/>
      <c r="AO861" s="106"/>
      <c r="AQ861" s="164"/>
      <c r="AT861" s="98"/>
      <c r="AU861" s="93"/>
      <c r="AV861" s="98"/>
    </row>
    <row r="862" spans="1:48" s="72" customFormat="1" ht="18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6"/>
      <c r="AI862" s="6"/>
      <c r="AM862" s="119"/>
      <c r="AO862" s="106"/>
      <c r="AQ862" s="164"/>
      <c r="AT862" s="98"/>
      <c r="AU862" s="93"/>
      <c r="AV862" s="98"/>
    </row>
    <row r="863" spans="1:48" s="72" customFormat="1" ht="18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6"/>
      <c r="AI863" s="6"/>
      <c r="AM863" s="119"/>
      <c r="AO863" s="106"/>
      <c r="AQ863" s="159"/>
      <c r="AT863" s="98"/>
      <c r="AU863" s="93"/>
      <c r="AV863" s="98"/>
    </row>
    <row r="864" spans="1:48" s="72" customFormat="1" ht="18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6"/>
      <c r="AI864" s="6"/>
      <c r="AM864" s="119"/>
      <c r="AO864" s="106"/>
      <c r="AQ864" s="164"/>
      <c r="AT864" s="98"/>
      <c r="AU864" s="93"/>
      <c r="AV864" s="98"/>
    </row>
    <row r="865" spans="1:48" s="72" customFormat="1" ht="18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6"/>
      <c r="AI865" s="6"/>
      <c r="AM865" s="125"/>
      <c r="AO865" s="106"/>
      <c r="AQ865" s="164"/>
      <c r="AT865" s="98"/>
      <c r="AU865" s="93"/>
      <c r="AV865" s="98"/>
    </row>
    <row r="866" spans="1:48" s="72" customFormat="1" ht="18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6"/>
      <c r="AI866" s="6"/>
      <c r="AM866" s="125"/>
      <c r="AO866" s="106"/>
      <c r="AQ866" s="164"/>
      <c r="AT866" s="98"/>
      <c r="AU866" s="93"/>
      <c r="AV866" s="98"/>
    </row>
    <row r="867" spans="1:48" s="72" customFormat="1" ht="18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6"/>
      <c r="AI867" s="6"/>
      <c r="AM867" s="125"/>
      <c r="AO867" s="106"/>
      <c r="AQ867" s="164"/>
      <c r="AT867" s="98"/>
      <c r="AU867" s="93"/>
      <c r="AV867" s="98"/>
    </row>
    <row r="868" spans="1:48" s="72" customFormat="1" ht="18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6"/>
      <c r="AI868" s="6"/>
      <c r="AM868" s="125"/>
      <c r="AO868" s="106"/>
      <c r="AQ868" s="164"/>
      <c r="AT868" s="98"/>
      <c r="AU868" s="93"/>
      <c r="AV868" s="98"/>
    </row>
    <row r="869" spans="1:48" s="72" customFormat="1" ht="18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6"/>
      <c r="AI869" s="6"/>
      <c r="AM869" s="125"/>
      <c r="AO869" s="106"/>
      <c r="AQ869" s="164"/>
      <c r="AT869" s="98"/>
      <c r="AU869" s="93"/>
      <c r="AV869" s="98"/>
    </row>
    <row r="870" spans="1:48" s="72" customFormat="1" ht="18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6"/>
      <c r="AI870" s="6"/>
      <c r="AM870" s="125"/>
      <c r="AO870" s="106"/>
      <c r="AQ870" s="164"/>
      <c r="AT870" s="98"/>
      <c r="AU870" s="93"/>
      <c r="AV870" s="98"/>
    </row>
    <row r="871" spans="1:48" s="72" customFormat="1" ht="18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6"/>
      <c r="AI871" s="6"/>
      <c r="AM871" s="125"/>
      <c r="AO871" s="106"/>
      <c r="AQ871" s="164"/>
      <c r="AT871" s="98"/>
      <c r="AU871" s="93"/>
      <c r="AV871" s="98"/>
    </row>
    <row r="872" spans="1:48" s="72" customFormat="1" ht="18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6"/>
      <c r="AI872" s="6"/>
      <c r="AM872" s="129"/>
      <c r="AO872" s="106"/>
      <c r="AQ872" s="164"/>
      <c r="AT872" s="98"/>
      <c r="AU872" s="93"/>
      <c r="AV872" s="98"/>
    </row>
    <row r="873" spans="1:48" s="72" customFormat="1" ht="18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6"/>
      <c r="AI873" s="6"/>
      <c r="AM873" s="125"/>
      <c r="AO873" s="106"/>
      <c r="AQ873" s="164"/>
      <c r="AT873" s="98"/>
      <c r="AU873" s="93"/>
      <c r="AV873" s="98"/>
    </row>
    <row r="874" spans="1:48" s="72" customFormat="1" ht="18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6"/>
      <c r="AI874" s="6"/>
      <c r="AM874" s="125"/>
      <c r="AO874" s="106"/>
      <c r="AQ874" s="164"/>
      <c r="AT874" s="98"/>
      <c r="AU874" s="93"/>
      <c r="AV874" s="98"/>
    </row>
    <row r="875" spans="1:48" s="72" customFormat="1" ht="18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6"/>
      <c r="AI875" s="6"/>
      <c r="AM875" s="125"/>
      <c r="AO875" s="106"/>
      <c r="AQ875" s="164"/>
      <c r="AT875" s="98"/>
      <c r="AU875" s="93"/>
      <c r="AV875" s="98"/>
    </row>
    <row r="876" spans="1:48" s="72" customFormat="1" ht="18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6"/>
      <c r="AI876" s="6"/>
      <c r="AM876" s="125"/>
      <c r="AO876" s="106"/>
      <c r="AQ876" s="164"/>
      <c r="AT876" s="98"/>
      <c r="AU876" s="93"/>
      <c r="AV876" s="98"/>
    </row>
    <row r="877" spans="1:48" s="72" customFormat="1" ht="18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6"/>
      <c r="AI877" s="6"/>
      <c r="AM877" s="125"/>
      <c r="AO877" s="106"/>
      <c r="AQ877" s="164"/>
      <c r="AT877" s="98"/>
      <c r="AU877" s="93"/>
      <c r="AV877" s="98"/>
    </row>
    <row r="878" spans="1:48" s="72" customFormat="1" ht="18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6"/>
      <c r="AI878" s="6"/>
      <c r="AM878" s="125"/>
      <c r="AO878" s="106"/>
      <c r="AQ878" s="164"/>
      <c r="AT878" s="98"/>
      <c r="AU878" s="93"/>
      <c r="AV878" s="98"/>
    </row>
    <row r="879" spans="1:48" s="72" customFormat="1" ht="18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6"/>
      <c r="AI879" s="6"/>
      <c r="AM879" s="119"/>
      <c r="AO879" s="106"/>
      <c r="AQ879" s="164"/>
      <c r="AT879" s="98"/>
      <c r="AU879" s="93"/>
      <c r="AV879" s="98"/>
    </row>
    <row r="880" spans="1:48" s="72" customFormat="1" ht="18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6"/>
      <c r="AI880" s="6"/>
      <c r="AM880" s="119"/>
      <c r="AO880" s="106"/>
      <c r="AQ880" s="164"/>
      <c r="AT880" s="98"/>
      <c r="AU880" s="93"/>
      <c r="AV880" s="98"/>
    </row>
    <row r="881" spans="1:48" s="72" customFormat="1" ht="18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6"/>
      <c r="AI881" s="6"/>
      <c r="AM881" s="125"/>
      <c r="AO881" s="106"/>
      <c r="AQ881" s="164"/>
      <c r="AT881" s="98"/>
      <c r="AU881" s="93"/>
      <c r="AV881" s="98"/>
    </row>
    <row r="882" spans="1:48" s="72" customFormat="1" ht="18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6"/>
      <c r="AI882" s="6"/>
      <c r="AM882" s="125"/>
      <c r="AO882" s="106"/>
      <c r="AQ882" s="159"/>
      <c r="AT882" s="98"/>
      <c r="AU882" s="93"/>
      <c r="AV882" s="98"/>
    </row>
    <row r="883" spans="1:48" s="72" customFormat="1" ht="18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6"/>
      <c r="AI883" s="6"/>
      <c r="AM883" s="125"/>
      <c r="AO883" s="106"/>
      <c r="AQ883" s="164"/>
      <c r="AT883" s="98"/>
      <c r="AU883" s="93"/>
      <c r="AV883" s="98"/>
    </row>
    <row r="884" spans="1:48" s="72" customFormat="1" ht="18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6"/>
      <c r="AI884" s="6"/>
      <c r="AM884" s="125"/>
      <c r="AO884" s="106"/>
      <c r="AQ884" s="164"/>
      <c r="AT884" s="98"/>
      <c r="AU884" s="93"/>
      <c r="AV884" s="98"/>
    </row>
    <row r="885" spans="1:48" s="72" customFormat="1" ht="18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6"/>
      <c r="AI885" s="6"/>
      <c r="AM885" s="125"/>
      <c r="AO885" s="106"/>
      <c r="AQ885" s="164"/>
      <c r="AT885" s="98"/>
      <c r="AU885" s="93"/>
      <c r="AV885" s="98"/>
    </row>
    <row r="886" spans="1:48" s="72" customFormat="1" ht="18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6"/>
      <c r="AI886" s="6"/>
      <c r="AM886" s="125"/>
      <c r="AO886" s="106"/>
      <c r="AQ886" s="164"/>
      <c r="AT886" s="98"/>
      <c r="AU886" s="93"/>
      <c r="AV886" s="98"/>
    </row>
    <row r="887" spans="1:48" s="72" customFormat="1" ht="18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6"/>
      <c r="AI887" s="6"/>
      <c r="AM887" s="125"/>
      <c r="AO887" s="106"/>
      <c r="AQ887" s="164"/>
      <c r="AT887" s="98"/>
      <c r="AU887" s="93"/>
      <c r="AV887" s="98"/>
    </row>
    <row r="888" spans="1:48" s="72" customFormat="1" ht="18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6"/>
      <c r="AI888" s="6"/>
      <c r="AM888" s="117"/>
      <c r="AO888" s="106"/>
      <c r="AQ888" s="164"/>
      <c r="AT888" s="98"/>
      <c r="AU888" s="93"/>
      <c r="AV888" s="98"/>
    </row>
    <row r="889" spans="1:48" s="72" customFormat="1" ht="18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6"/>
      <c r="AI889" s="6"/>
      <c r="AM889" s="118"/>
      <c r="AO889" s="106"/>
      <c r="AQ889" s="164"/>
      <c r="AT889" s="98"/>
      <c r="AU889" s="93"/>
      <c r="AV889" s="98"/>
    </row>
    <row r="890" spans="1:48" s="72" customFormat="1" ht="18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6"/>
      <c r="AI890" s="6"/>
      <c r="AM890" s="124"/>
      <c r="AO890" s="106"/>
      <c r="AQ890" s="164"/>
      <c r="AT890" s="98"/>
      <c r="AU890" s="93"/>
      <c r="AV890" s="98"/>
    </row>
    <row r="891" spans="1:48" s="72" customFormat="1" ht="18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6"/>
      <c r="AI891" s="6"/>
      <c r="AM891" s="119"/>
      <c r="AO891" s="106"/>
      <c r="AQ891" s="164"/>
      <c r="AT891" s="98"/>
      <c r="AU891" s="93"/>
      <c r="AV891" s="98"/>
    </row>
    <row r="892" spans="1:48" s="72" customFormat="1" ht="18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6"/>
      <c r="AI892" s="6"/>
      <c r="AM892" s="125"/>
      <c r="AO892" s="106"/>
      <c r="AQ892" s="164"/>
      <c r="AT892" s="98"/>
      <c r="AU892" s="93"/>
      <c r="AV892" s="98"/>
    </row>
    <row r="893" spans="1:48" s="72" customFormat="1" ht="18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6"/>
      <c r="AI893" s="6"/>
      <c r="AM893" s="125"/>
      <c r="AO893" s="106"/>
      <c r="AQ893" s="164"/>
      <c r="AT893" s="98"/>
      <c r="AU893" s="93"/>
      <c r="AV893" s="98"/>
    </row>
    <row r="894" spans="1:48" s="72" customFormat="1" ht="18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6"/>
      <c r="AI894" s="6"/>
      <c r="AM894" s="125"/>
      <c r="AO894" s="106"/>
      <c r="AQ894" s="164"/>
      <c r="AT894" s="98"/>
      <c r="AU894" s="93"/>
      <c r="AV894" s="98"/>
    </row>
    <row r="895" spans="1:48" s="72" customFormat="1" ht="18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6"/>
      <c r="AI895" s="6"/>
      <c r="AM895" s="119"/>
      <c r="AO895" s="106"/>
      <c r="AQ895" s="164"/>
      <c r="AT895" s="98"/>
      <c r="AU895" s="93"/>
      <c r="AV895" s="98"/>
    </row>
    <row r="896" spans="1:48" s="72" customFormat="1" ht="18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6"/>
      <c r="AI896" s="6"/>
      <c r="AM896" s="119"/>
      <c r="AO896" s="106"/>
      <c r="AQ896" s="164"/>
      <c r="AT896" s="98"/>
      <c r="AU896" s="93"/>
      <c r="AV896" s="98"/>
    </row>
    <row r="897" spans="1:48" s="72" customFormat="1" ht="18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6"/>
      <c r="AI897" s="6"/>
      <c r="AM897" s="125"/>
      <c r="AO897" s="106"/>
      <c r="AQ897" s="164"/>
      <c r="AT897" s="98"/>
      <c r="AU897" s="93"/>
      <c r="AV897" s="98"/>
    </row>
    <row r="898" spans="1:48" s="72" customFormat="1" ht="18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6"/>
      <c r="AI898" s="6"/>
      <c r="AM898" s="119"/>
      <c r="AO898" s="106"/>
      <c r="AQ898" s="164"/>
      <c r="AT898" s="98"/>
      <c r="AU898" s="93"/>
      <c r="AV898" s="98"/>
    </row>
    <row r="899" spans="1:48" s="72" customFormat="1" ht="18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6"/>
      <c r="AI899" s="6"/>
      <c r="AM899" s="125"/>
      <c r="AO899" s="106"/>
      <c r="AQ899" s="164"/>
      <c r="AT899" s="98"/>
      <c r="AU899" s="93"/>
      <c r="AV899" s="98"/>
    </row>
    <row r="900" spans="1:48" s="72" customFormat="1" ht="18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6"/>
      <c r="AI900" s="6"/>
      <c r="AM900" s="125"/>
      <c r="AO900" s="106"/>
      <c r="AQ900" s="164"/>
      <c r="AT900" s="98"/>
      <c r="AU900" s="93"/>
      <c r="AV900" s="98"/>
    </row>
    <row r="901" spans="1:48" s="72" customFormat="1" ht="18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6"/>
      <c r="AI901" s="6"/>
      <c r="AM901" s="125"/>
      <c r="AO901" s="106"/>
      <c r="AQ901" s="164"/>
      <c r="AT901" s="98"/>
      <c r="AU901" s="93"/>
      <c r="AV901" s="98"/>
    </row>
    <row r="902" spans="1:48" s="72" customFormat="1" ht="18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6"/>
      <c r="AI902" s="6"/>
      <c r="AM902" s="126"/>
      <c r="AO902" s="106"/>
      <c r="AQ902" s="164"/>
      <c r="AT902" s="98"/>
      <c r="AU902" s="93"/>
      <c r="AV902" s="98"/>
    </row>
    <row r="903" spans="1:48" s="72" customFormat="1" ht="18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6"/>
      <c r="AI903" s="6"/>
      <c r="AM903" s="119"/>
      <c r="AO903" s="106"/>
      <c r="AQ903" s="164"/>
      <c r="AT903" s="98"/>
      <c r="AU903" s="93"/>
      <c r="AV903" s="98"/>
    </row>
    <row r="904" spans="1:48" s="72" customFormat="1" ht="18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6"/>
      <c r="AI904" s="6"/>
      <c r="AM904" s="125"/>
      <c r="AO904" s="106"/>
      <c r="AQ904" s="164"/>
      <c r="AT904" s="98"/>
      <c r="AU904" s="93"/>
      <c r="AV904" s="98"/>
    </row>
    <row r="905" spans="1:48" s="72" customFormat="1" ht="18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6"/>
      <c r="AI905" s="6"/>
      <c r="AM905" s="125"/>
      <c r="AO905" s="106"/>
      <c r="AQ905" s="164"/>
      <c r="AT905" s="98"/>
      <c r="AU905" s="93"/>
      <c r="AV905" s="98"/>
    </row>
    <row r="906" spans="1:48" s="72" customFormat="1" ht="18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6"/>
      <c r="AI906" s="6"/>
      <c r="AM906" s="125"/>
      <c r="AO906" s="106"/>
      <c r="AQ906" s="164"/>
      <c r="AT906" s="98"/>
      <c r="AU906" s="93"/>
      <c r="AV906" s="98"/>
    </row>
    <row r="907" spans="1:48" s="72" customFormat="1" ht="18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6"/>
      <c r="AI907" s="6"/>
      <c r="AM907" s="119"/>
      <c r="AO907" s="106"/>
      <c r="AQ907" s="164"/>
      <c r="AT907" s="98"/>
      <c r="AU907" s="93"/>
      <c r="AV907" s="98"/>
    </row>
    <row r="908" spans="1:48" s="72" customFormat="1" ht="18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6"/>
      <c r="AI908" s="6"/>
      <c r="AM908" s="125"/>
      <c r="AO908" s="106"/>
      <c r="AQ908" s="164"/>
      <c r="AT908" s="98"/>
      <c r="AU908" s="93"/>
      <c r="AV908" s="98"/>
    </row>
    <row r="909" spans="1:48" s="72" customFormat="1" ht="18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6"/>
      <c r="AI909" s="6"/>
      <c r="AM909" s="125"/>
      <c r="AO909" s="106"/>
      <c r="AQ909" s="164"/>
      <c r="AT909" s="98"/>
      <c r="AU909" s="93"/>
      <c r="AV909" s="98"/>
    </row>
    <row r="910" spans="1:48" s="72" customFormat="1" ht="18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6"/>
      <c r="AI910" s="6"/>
      <c r="AM910" s="125"/>
      <c r="AO910" s="106"/>
      <c r="AQ910" s="164"/>
      <c r="AT910" s="98"/>
      <c r="AU910" s="93"/>
      <c r="AV910" s="98"/>
    </row>
    <row r="911" spans="1:48" s="72" customFormat="1" ht="18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6"/>
      <c r="AI911" s="6"/>
      <c r="AM911" s="127"/>
      <c r="AO911" s="106"/>
      <c r="AQ911" s="164"/>
      <c r="AT911" s="98"/>
      <c r="AU911" s="93"/>
      <c r="AV911" s="98"/>
    </row>
    <row r="912" spans="1:48" s="72" customFormat="1" ht="18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6"/>
      <c r="AI912" s="6"/>
      <c r="AM912" s="125"/>
      <c r="AO912" s="106"/>
      <c r="AQ912" s="164"/>
      <c r="AT912" s="98"/>
      <c r="AU912" s="93"/>
      <c r="AV912" s="98"/>
    </row>
    <row r="913" spans="1:48" s="72" customFormat="1" ht="18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6"/>
      <c r="AI913" s="6"/>
      <c r="AM913" s="125"/>
      <c r="AO913" s="106"/>
      <c r="AQ913" s="164"/>
      <c r="AT913" s="98"/>
      <c r="AU913" s="93"/>
      <c r="AV913" s="98"/>
    </row>
    <row r="914" spans="1:48" s="72" customFormat="1" ht="18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6"/>
      <c r="AI914" s="6"/>
      <c r="AM914" s="125"/>
      <c r="AO914" s="106"/>
      <c r="AQ914" s="164"/>
      <c r="AT914" s="98"/>
      <c r="AU914" s="93"/>
      <c r="AV914" s="98"/>
    </row>
    <row r="915" spans="1:48" s="72" customFormat="1" ht="18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6"/>
      <c r="AI915" s="6"/>
      <c r="AM915" s="125"/>
      <c r="AO915" s="106"/>
      <c r="AQ915" s="164"/>
      <c r="AT915" s="98"/>
      <c r="AU915" s="93"/>
      <c r="AV915" s="98"/>
    </row>
    <row r="916" spans="1:48" s="72" customFormat="1" ht="18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6"/>
      <c r="AI916" s="6"/>
      <c r="AM916" s="125"/>
      <c r="AO916" s="106"/>
      <c r="AQ916" s="164"/>
      <c r="AT916" s="98"/>
      <c r="AU916" s="93"/>
      <c r="AV916" s="98"/>
    </row>
    <row r="917" spans="1:48" s="72" customFormat="1" ht="18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6"/>
      <c r="AI917" s="6"/>
      <c r="AM917" s="125"/>
      <c r="AO917" s="106"/>
      <c r="AQ917" s="164"/>
      <c r="AT917" s="98"/>
      <c r="AU917" s="93"/>
      <c r="AV917" s="98"/>
    </row>
    <row r="918" spans="1:48" s="72" customFormat="1" ht="18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6"/>
      <c r="AI918" s="6"/>
      <c r="AM918" s="125"/>
      <c r="AO918" s="106"/>
      <c r="AQ918" s="164"/>
      <c r="AT918" s="98"/>
      <c r="AU918" s="93"/>
      <c r="AV918" s="98"/>
    </row>
    <row r="919" spans="1:48" s="72" customFormat="1" ht="18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6"/>
      <c r="AI919" s="6"/>
      <c r="AM919" s="125"/>
      <c r="AO919" s="106"/>
      <c r="AQ919" s="164"/>
      <c r="AT919" s="98"/>
      <c r="AU919" s="93"/>
      <c r="AV919" s="98"/>
    </row>
    <row r="920" spans="1:48" s="72" customFormat="1" ht="18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6"/>
      <c r="AI920" s="6"/>
      <c r="AM920" s="119"/>
      <c r="AO920" s="106"/>
      <c r="AQ920" s="164"/>
      <c r="AT920" s="98"/>
      <c r="AU920" s="93"/>
      <c r="AV920" s="98"/>
    </row>
    <row r="921" spans="1:48" s="72" customFormat="1" ht="18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6"/>
      <c r="AI921" s="6"/>
      <c r="AM921" s="125"/>
      <c r="AO921" s="106"/>
      <c r="AQ921" s="164"/>
      <c r="AT921" s="98"/>
      <c r="AU921" s="93"/>
      <c r="AV921" s="98"/>
    </row>
    <row r="922" spans="1:48" s="72" customFormat="1" ht="18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6"/>
      <c r="AI922" s="6"/>
      <c r="AM922" s="119"/>
      <c r="AO922" s="106"/>
      <c r="AQ922" s="164"/>
      <c r="AT922" s="98"/>
      <c r="AU922" s="93"/>
      <c r="AV922" s="98"/>
    </row>
    <row r="923" spans="1:48" s="72" customFormat="1" ht="18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6"/>
      <c r="AI923" s="6"/>
      <c r="AM923" s="125"/>
      <c r="AO923" s="106"/>
      <c r="AQ923" s="164"/>
      <c r="AT923" s="98"/>
      <c r="AU923" s="93"/>
      <c r="AV923" s="98"/>
    </row>
    <row r="924" spans="1:48" s="72" customFormat="1" ht="18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6"/>
      <c r="AI924" s="6"/>
      <c r="AM924" s="126"/>
      <c r="AO924" s="106"/>
      <c r="AQ924" s="164"/>
      <c r="AT924" s="98"/>
      <c r="AU924" s="93"/>
      <c r="AV924" s="98"/>
    </row>
    <row r="925" spans="1:48" s="72" customFormat="1" ht="18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6"/>
      <c r="AI925" s="6"/>
      <c r="AM925" s="119"/>
      <c r="AO925" s="106"/>
      <c r="AQ925" s="164"/>
      <c r="AT925" s="98"/>
      <c r="AU925" s="93"/>
      <c r="AV925" s="98"/>
    </row>
    <row r="926" spans="1:48" s="72" customFormat="1" ht="18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6"/>
      <c r="AI926" s="6"/>
      <c r="AM926" s="125"/>
      <c r="AO926" s="106"/>
      <c r="AQ926" s="164"/>
      <c r="AT926" s="98"/>
      <c r="AU926" s="93"/>
      <c r="AV926" s="98"/>
    </row>
    <row r="927" spans="1:48" s="72" customFormat="1" ht="18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6"/>
      <c r="AI927" s="6"/>
      <c r="AM927" s="125"/>
      <c r="AO927" s="106"/>
      <c r="AQ927" s="164"/>
      <c r="AT927" s="98"/>
      <c r="AU927" s="93"/>
      <c r="AV927" s="98"/>
    </row>
    <row r="928" spans="1:48" s="72" customFormat="1" ht="18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6"/>
      <c r="AI928" s="6"/>
      <c r="AM928" s="125"/>
      <c r="AO928" s="106"/>
      <c r="AQ928" s="164"/>
      <c r="AT928" s="98"/>
      <c r="AU928" s="93"/>
      <c r="AV928" s="98"/>
    </row>
    <row r="929" spans="1:48" s="72" customFormat="1" ht="18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6"/>
      <c r="AI929" s="6"/>
      <c r="AM929" s="119"/>
      <c r="AO929" s="106"/>
      <c r="AQ929" s="164"/>
      <c r="AT929" s="98"/>
      <c r="AU929" s="93"/>
      <c r="AV929" s="98"/>
    </row>
    <row r="930" spans="1:48" s="72" customFormat="1" ht="18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6"/>
      <c r="AI930" s="6"/>
      <c r="AM930" s="125"/>
      <c r="AO930" s="106"/>
      <c r="AQ930" s="164"/>
      <c r="AT930" s="98"/>
      <c r="AU930" s="93"/>
      <c r="AV930" s="98"/>
    </row>
    <row r="931" spans="1:48" s="72" customFormat="1" ht="18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6"/>
      <c r="AI931" s="6"/>
      <c r="AM931" s="125"/>
      <c r="AO931" s="106"/>
      <c r="AQ931" s="164"/>
      <c r="AT931" s="98"/>
      <c r="AU931" s="93"/>
      <c r="AV931" s="98"/>
    </row>
    <row r="932" spans="1:48" s="72" customFormat="1" ht="18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6"/>
      <c r="AI932" s="6"/>
      <c r="AO932" s="106"/>
      <c r="AQ932" s="164"/>
      <c r="AT932" s="98"/>
      <c r="AU932" s="93"/>
      <c r="AV932" s="98"/>
    </row>
    <row r="933" spans="1:48" s="72" customFormat="1" ht="18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6"/>
      <c r="AI933" s="6"/>
      <c r="AM933" s="118"/>
      <c r="AO933" s="106"/>
      <c r="AQ933" s="164"/>
      <c r="AT933" s="98"/>
      <c r="AU933" s="93"/>
      <c r="AV933" s="98"/>
    </row>
    <row r="934" spans="1:48" s="72" customFormat="1" ht="18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6"/>
      <c r="AI934" s="6"/>
      <c r="AM934" s="125"/>
      <c r="AO934" s="106"/>
      <c r="AQ934" s="164"/>
      <c r="AT934" s="98"/>
      <c r="AU934" s="93"/>
      <c r="AV934" s="98"/>
    </row>
    <row r="935" spans="1:48" s="72" customFormat="1" ht="18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6"/>
      <c r="AI935" s="6"/>
      <c r="AM935" s="125"/>
      <c r="AO935" s="106"/>
      <c r="AQ935" s="164"/>
      <c r="AT935" s="98"/>
      <c r="AU935" s="93"/>
      <c r="AV935" s="98"/>
    </row>
    <row r="936" spans="1:48" s="72" customFormat="1" ht="18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6"/>
      <c r="AI936" s="6"/>
      <c r="AM936" s="125"/>
      <c r="AO936" s="106"/>
      <c r="AQ936" s="164"/>
      <c r="AT936" s="98"/>
      <c r="AU936" s="93"/>
      <c r="AV936" s="98"/>
    </row>
    <row r="937" spans="1:48" s="72" customFormat="1" ht="18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6"/>
      <c r="AI937" s="6"/>
      <c r="AM937" s="125"/>
      <c r="AO937" s="106"/>
      <c r="AQ937" s="164"/>
      <c r="AT937" s="98"/>
      <c r="AU937" s="93"/>
      <c r="AV937" s="98"/>
    </row>
    <row r="938" spans="1:48" s="72" customFormat="1" ht="18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6"/>
      <c r="AI938" s="6"/>
      <c r="AM938" s="125"/>
      <c r="AO938" s="106"/>
      <c r="AQ938" s="164"/>
      <c r="AT938" s="98"/>
      <c r="AU938" s="93"/>
      <c r="AV938" s="98"/>
    </row>
    <row r="939" spans="1:48" s="72" customFormat="1" ht="18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6"/>
      <c r="AI939" s="6"/>
      <c r="AM939" s="125"/>
      <c r="AO939" s="106"/>
      <c r="AQ939" s="164"/>
      <c r="AT939" s="98"/>
      <c r="AU939" s="93"/>
      <c r="AV939" s="98"/>
    </row>
    <row r="940" spans="1:48" s="72" customFormat="1" ht="18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6"/>
      <c r="AI940" s="6"/>
      <c r="AM940" s="125"/>
      <c r="AO940" s="106"/>
      <c r="AQ940" s="164"/>
      <c r="AT940" s="98"/>
      <c r="AU940" s="93"/>
      <c r="AV940" s="98"/>
    </row>
    <row r="941" spans="1:48" s="72" customFormat="1" ht="18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6"/>
      <c r="AI941" s="6"/>
      <c r="AM941" s="125"/>
      <c r="AO941" s="106"/>
      <c r="AQ941" s="164"/>
      <c r="AT941" s="98"/>
      <c r="AU941" s="93"/>
      <c r="AV941" s="98"/>
    </row>
    <row r="942" spans="1:48" s="72" customFormat="1" ht="18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6"/>
      <c r="AI942" s="6"/>
      <c r="AM942" s="125"/>
      <c r="AO942" s="106"/>
      <c r="AQ942" s="164"/>
      <c r="AT942" s="98"/>
      <c r="AU942" s="93"/>
      <c r="AV942" s="98"/>
    </row>
    <row r="943" spans="1:48" s="72" customFormat="1" ht="18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6"/>
      <c r="AI943" s="6"/>
      <c r="AM943" s="125"/>
      <c r="AO943" s="106"/>
      <c r="AQ943" s="164"/>
      <c r="AT943" s="98"/>
      <c r="AU943" s="93"/>
      <c r="AV943" s="98"/>
    </row>
    <row r="944" spans="1:48" s="72" customFormat="1" ht="18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6"/>
      <c r="AI944" s="6"/>
      <c r="AM944" s="125"/>
      <c r="AO944" s="106"/>
      <c r="AQ944" s="164"/>
      <c r="AT944" s="98"/>
      <c r="AU944" s="93"/>
      <c r="AV944" s="98"/>
    </row>
    <row r="945" spans="1:48" s="72" customFormat="1" ht="18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6"/>
      <c r="AI945" s="6"/>
      <c r="AM945" s="125"/>
      <c r="AO945" s="106"/>
      <c r="AQ945" s="164"/>
      <c r="AT945" s="98"/>
      <c r="AU945" s="93"/>
      <c r="AV945" s="98"/>
    </row>
    <row r="946" spans="1:48" s="72" customFormat="1" ht="18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6"/>
      <c r="AI946" s="6"/>
      <c r="AO946" s="106"/>
      <c r="AQ946" s="164"/>
      <c r="AT946" s="98"/>
      <c r="AU946" s="93"/>
      <c r="AV946" s="98"/>
    </row>
    <row r="947" spans="1:48" s="72" customFormat="1" ht="18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6"/>
      <c r="AI947" s="6"/>
      <c r="AO947" s="106"/>
      <c r="AQ947" s="164"/>
      <c r="AT947" s="98"/>
      <c r="AU947" s="93"/>
      <c r="AV947" s="98"/>
    </row>
    <row r="948" spans="1:48" s="72" customFormat="1" ht="18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6"/>
      <c r="AI948" s="6"/>
      <c r="AO948" s="106"/>
      <c r="AQ948" s="164"/>
      <c r="AT948" s="98"/>
      <c r="AU948" s="93"/>
      <c r="AV948" s="98"/>
    </row>
    <row r="949" spans="1:48" s="72" customFormat="1" ht="18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6"/>
      <c r="AI949" s="6"/>
      <c r="AO949" s="106"/>
      <c r="AQ949" s="164"/>
      <c r="AT949" s="98"/>
      <c r="AU949" s="93"/>
      <c r="AV949" s="98"/>
    </row>
    <row r="950" spans="1:48" s="72" customFormat="1" ht="18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6"/>
      <c r="AI950" s="6"/>
      <c r="AO950" s="106"/>
      <c r="AQ950" s="164"/>
      <c r="AT950" s="98"/>
      <c r="AU950" s="93"/>
      <c r="AV950" s="98"/>
    </row>
    <row r="951" spans="1:48" s="72" customFormat="1" ht="18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6"/>
      <c r="AI951" s="6"/>
      <c r="AO951" s="106"/>
      <c r="AQ951" s="164"/>
      <c r="AT951" s="98"/>
      <c r="AU951" s="93"/>
      <c r="AV951" s="98"/>
    </row>
    <row r="952" spans="1:48" s="72" customFormat="1" ht="18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6"/>
      <c r="AI952" s="6"/>
      <c r="AO952" s="106"/>
      <c r="AQ952" s="164"/>
      <c r="AT952" s="98"/>
      <c r="AU952" s="93"/>
      <c r="AV952" s="98"/>
    </row>
    <row r="953" spans="1:48" s="72" customFormat="1" ht="18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6"/>
      <c r="AI953" s="6"/>
      <c r="AO953" s="106"/>
      <c r="AQ953" s="164"/>
      <c r="AT953" s="98"/>
      <c r="AU953" s="93"/>
      <c r="AV953" s="98"/>
    </row>
    <row r="954" spans="1:48" s="72" customFormat="1" ht="18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6"/>
      <c r="AI954" s="6"/>
      <c r="AO954" s="106"/>
      <c r="AQ954" s="164"/>
      <c r="AT954" s="98"/>
      <c r="AU954" s="93"/>
      <c r="AV954" s="98"/>
    </row>
    <row r="955" spans="1:48" s="72" customFormat="1" ht="18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6"/>
      <c r="AI955" s="6"/>
      <c r="AO955" s="106"/>
      <c r="AQ955" s="164"/>
      <c r="AT955" s="98"/>
      <c r="AU955" s="93"/>
      <c r="AV955" s="98"/>
    </row>
    <row r="956" spans="1:48" s="72" customFormat="1" ht="18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6"/>
      <c r="AI956" s="6"/>
      <c r="AO956" s="106"/>
      <c r="AQ956" s="164"/>
      <c r="AT956" s="98"/>
      <c r="AU956" s="93"/>
      <c r="AV956" s="98"/>
    </row>
    <row r="957" spans="1:48" s="72" customFormat="1" ht="18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6"/>
      <c r="AI957" s="6"/>
      <c r="AO957" s="106"/>
      <c r="AQ957" s="167"/>
      <c r="AT957" s="98"/>
      <c r="AU957" s="93"/>
      <c r="AV957" s="98"/>
    </row>
    <row r="958" spans="1:48" s="72" customFormat="1" ht="18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6"/>
      <c r="AI958" s="6"/>
      <c r="AO958" s="106"/>
      <c r="AQ958" s="161" t="s">
        <v>74</v>
      </c>
      <c r="AT958" s="98"/>
      <c r="AU958" s="93"/>
      <c r="AV958" s="98"/>
    </row>
    <row r="959" spans="1:48" s="72" customFormat="1" ht="18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6"/>
      <c r="AI959" s="6"/>
      <c r="AO959" s="106"/>
      <c r="AQ959" s="168"/>
      <c r="AT959" s="98"/>
      <c r="AU959" s="93"/>
      <c r="AV959" s="98"/>
    </row>
    <row r="960" spans="1:48" s="72" customFormat="1" ht="18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6"/>
      <c r="AI960" s="6"/>
      <c r="AO960" s="106"/>
      <c r="AQ960" s="153"/>
      <c r="AT960" s="98"/>
      <c r="AU960" s="93"/>
      <c r="AV960" s="98"/>
    </row>
    <row r="961" spans="1:48" s="72" customFormat="1" ht="18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6"/>
      <c r="AI961" s="6"/>
      <c r="AO961" s="106"/>
      <c r="AQ961" s="153"/>
      <c r="AT961" s="98"/>
      <c r="AU961" s="93"/>
      <c r="AV961" s="98"/>
    </row>
    <row r="962" spans="1:48" s="72" customFormat="1" ht="18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6"/>
      <c r="AI962" s="6"/>
      <c r="AO962" s="106"/>
      <c r="AQ962" s="153"/>
      <c r="AT962" s="98"/>
      <c r="AU962" s="93"/>
      <c r="AV962" s="98"/>
    </row>
    <row r="963" spans="1:48" s="72" customFormat="1" ht="18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6"/>
      <c r="AI963" s="6"/>
      <c r="AO963" s="106"/>
      <c r="AQ963" s="153"/>
      <c r="AT963" s="98"/>
      <c r="AU963" s="93"/>
      <c r="AV963" s="98"/>
    </row>
    <row r="964" spans="1:48" s="72" customFormat="1" ht="18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6"/>
      <c r="AI964" s="6"/>
      <c r="AO964" s="106"/>
      <c r="AQ964" s="153"/>
      <c r="AT964" s="98"/>
      <c r="AU964" s="93"/>
      <c r="AV964" s="98"/>
    </row>
    <row r="965" spans="1:48" s="72" customFormat="1" ht="18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6"/>
      <c r="AI965" s="6"/>
      <c r="AO965" s="106"/>
      <c r="AQ965" s="153"/>
      <c r="AT965" s="98"/>
      <c r="AU965" s="93"/>
      <c r="AV965" s="98"/>
    </row>
    <row r="966" spans="1:48" s="72" customFormat="1" ht="18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6"/>
      <c r="AI966" s="6"/>
      <c r="AO966" s="106"/>
      <c r="AQ966" s="153"/>
      <c r="AT966" s="98"/>
      <c r="AU966" s="93"/>
      <c r="AV966" s="98"/>
    </row>
    <row r="967" spans="1:48" s="72" customFormat="1" ht="18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6"/>
      <c r="AI967" s="6"/>
      <c r="AO967" s="106"/>
      <c r="AQ967" s="153"/>
      <c r="AT967" s="98"/>
      <c r="AU967" s="93"/>
      <c r="AV967" s="98"/>
    </row>
    <row r="968" spans="1:48" s="72" customFormat="1" ht="18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6"/>
      <c r="AI968" s="6"/>
      <c r="AO968" s="106"/>
      <c r="AQ968" s="153"/>
      <c r="AT968" s="98"/>
      <c r="AU968" s="93"/>
      <c r="AV968" s="98"/>
    </row>
    <row r="969" spans="1:48" s="72" customFormat="1" ht="18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6"/>
      <c r="AI969" s="6"/>
      <c r="AO969" s="106"/>
      <c r="AQ969" s="153"/>
      <c r="AT969" s="98"/>
      <c r="AU969" s="93"/>
      <c r="AV969" s="98"/>
    </row>
    <row r="970" spans="1:48" s="72" customFormat="1" ht="18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6"/>
      <c r="AI970" s="6"/>
      <c r="AO970" s="106"/>
      <c r="AQ970" s="169"/>
      <c r="AT970" s="98"/>
      <c r="AU970" s="93"/>
      <c r="AV970" s="98"/>
    </row>
    <row r="971" spans="1:48" s="72" customFormat="1" ht="18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6"/>
      <c r="AI971" s="6"/>
      <c r="AO971" s="106"/>
      <c r="AQ971" s="153"/>
      <c r="AT971" s="98"/>
      <c r="AU971" s="93"/>
      <c r="AV971" s="98"/>
    </row>
    <row r="972" spans="1:48" s="72" customFormat="1" ht="18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6"/>
      <c r="AI972" s="6"/>
      <c r="AO972" s="106"/>
      <c r="AQ972" s="153"/>
      <c r="AT972" s="98"/>
      <c r="AU972" s="93"/>
      <c r="AV972" s="98"/>
    </row>
    <row r="973" spans="1:48" s="72" customFormat="1" ht="18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6"/>
      <c r="AI973" s="6"/>
      <c r="AO973" s="106"/>
      <c r="AQ973" s="153"/>
      <c r="AT973" s="98"/>
      <c r="AU973" s="93"/>
      <c r="AV973" s="98"/>
    </row>
    <row r="974" spans="1:48" s="72" customFormat="1" ht="18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6"/>
      <c r="AI974" s="6"/>
      <c r="AO974" s="106"/>
      <c r="AQ974" s="153"/>
      <c r="AT974" s="98"/>
      <c r="AU974" s="93"/>
      <c r="AV974" s="98"/>
    </row>
    <row r="975" spans="1:48" s="72" customFormat="1" ht="18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6"/>
      <c r="AI975" s="6"/>
      <c r="AO975" s="106"/>
      <c r="AQ975" s="153"/>
      <c r="AT975" s="98"/>
      <c r="AU975" s="93"/>
      <c r="AV975" s="98"/>
    </row>
    <row r="976" spans="1:48" s="72" customFormat="1" ht="18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6"/>
      <c r="AI976" s="6"/>
      <c r="AO976" s="106"/>
      <c r="AQ976" s="153"/>
      <c r="AT976" s="98"/>
      <c r="AU976" s="93"/>
      <c r="AV976" s="98"/>
    </row>
    <row r="977" spans="1:48" s="72" customFormat="1" ht="18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6"/>
      <c r="AI977" s="6"/>
      <c r="AO977" s="106"/>
      <c r="AQ977" s="153"/>
      <c r="AT977" s="98"/>
      <c r="AU977" s="93"/>
      <c r="AV977" s="98"/>
    </row>
    <row r="978" spans="1:48" s="72" customFormat="1" ht="18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6"/>
      <c r="AI978" s="6"/>
      <c r="AO978" s="106"/>
      <c r="AQ978" s="153"/>
      <c r="AT978" s="98"/>
      <c r="AU978" s="93"/>
      <c r="AV978" s="98"/>
    </row>
    <row r="979" spans="1:48" s="72" customFormat="1" ht="18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6"/>
      <c r="AI979" s="6"/>
      <c r="AO979" s="106"/>
      <c r="AQ979" s="153"/>
      <c r="AT979" s="98"/>
      <c r="AU979" s="93"/>
      <c r="AV979" s="98"/>
    </row>
    <row r="980" spans="1:48" s="72" customFormat="1" ht="18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6"/>
      <c r="AI980" s="6"/>
      <c r="AO980" s="106"/>
      <c r="AQ980" s="153"/>
      <c r="AT980" s="98"/>
      <c r="AU980" s="93"/>
      <c r="AV980" s="98"/>
    </row>
    <row r="981" spans="1:48" s="72" customFormat="1" ht="18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6"/>
      <c r="AI981" s="6"/>
      <c r="AO981" s="106"/>
      <c r="AQ981" s="153"/>
      <c r="AT981" s="98"/>
      <c r="AU981" s="93"/>
      <c r="AV981" s="98"/>
    </row>
    <row r="982" spans="1:48" s="72" customFormat="1" ht="18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6"/>
      <c r="AI982" s="6"/>
      <c r="AO982" s="106"/>
      <c r="AQ982" s="153"/>
      <c r="AT982" s="98"/>
      <c r="AU982" s="93"/>
      <c r="AV982" s="98"/>
    </row>
    <row r="983" spans="1:48" s="72" customFormat="1" ht="18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6"/>
      <c r="AI983" s="6"/>
      <c r="AO983" s="106"/>
      <c r="AQ983" s="169"/>
      <c r="AT983" s="98"/>
      <c r="AU983" s="93"/>
      <c r="AV983" s="98"/>
    </row>
    <row r="984" spans="1:48" s="72" customFormat="1" ht="18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6"/>
      <c r="AI984" s="6"/>
      <c r="AO984" s="106"/>
      <c r="AQ984" s="153"/>
      <c r="AT984" s="98"/>
      <c r="AU984" s="93"/>
      <c r="AV984" s="98"/>
    </row>
    <row r="985" spans="1:48" s="72" customFormat="1" ht="18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6"/>
      <c r="AI985" s="6"/>
      <c r="AO985" s="106"/>
      <c r="AQ985" s="153"/>
      <c r="AT985" s="98"/>
      <c r="AU985" s="93"/>
      <c r="AV985" s="98"/>
    </row>
    <row r="986" spans="1:48" s="72" customFormat="1" ht="18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6"/>
      <c r="AI986" s="6"/>
      <c r="AO986" s="106"/>
      <c r="AQ986" s="153"/>
      <c r="AT986" s="98"/>
      <c r="AU986" s="93"/>
      <c r="AV986" s="98"/>
    </row>
    <row r="987" spans="1:48" s="72" customFormat="1" ht="18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6"/>
      <c r="AI987" s="6"/>
      <c r="AO987" s="106"/>
      <c r="AQ987" s="153"/>
      <c r="AT987" s="98"/>
      <c r="AU987" s="93"/>
      <c r="AV987" s="98"/>
    </row>
    <row r="988" spans="1:48" s="72" customFormat="1" ht="18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6"/>
      <c r="AI988" s="6"/>
      <c r="AO988" s="106"/>
      <c r="AQ988" s="153"/>
      <c r="AT988" s="98"/>
      <c r="AU988" s="93"/>
      <c r="AV988" s="98"/>
    </row>
    <row r="989" spans="1:48" s="72" customFormat="1" ht="18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6"/>
      <c r="AI989" s="6"/>
      <c r="AO989" s="106"/>
      <c r="AQ989" s="153"/>
      <c r="AT989" s="98"/>
      <c r="AU989" s="93"/>
      <c r="AV989" s="98"/>
    </row>
    <row r="990" spans="1:48" s="72" customFormat="1" ht="18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6"/>
      <c r="AI990" s="6"/>
      <c r="AO990" s="106"/>
      <c r="AQ990" s="153"/>
      <c r="AT990" s="98"/>
      <c r="AU990" s="93"/>
      <c r="AV990" s="98"/>
    </row>
    <row r="991" spans="1:48" s="72" customFormat="1" ht="18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6"/>
      <c r="AI991" s="6"/>
      <c r="AO991" s="106"/>
      <c r="AQ991" s="153"/>
      <c r="AT991" s="98"/>
      <c r="AU991" s="93"/>
      <c r="AV991" s="98"/>
    </row>
    <row r="992" spans="1:48" s="72" customFormat="1" ht="18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6"/>
      <c r="AI992" s="6"/>
      <c r="AO992" s="106"/>
      <c r="AQ992" s="153"/>
      <c r="AT992" s="98"/>
      <c r="AU992" s="93"/>
      <c r="AV992" s="98"/>
    </row>
    <row r="993" spans="1:48" s="72" customFormat="1" ht="18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6"/>
      <c r="AI993" s="6"/>
      <c r="AO993" s="106"/>
      <c r="AQ993" s="170"/>
      <c r="AT993" s="98"/>
      <c r="AU993" s="93"/>
      <c r="AV993" s="98"/>
    </row>
    <row r="994" spans="1:48" s="72" customFormat="1" ht="18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6"/>
      <c r="AI994" s="6"/>
      <c r="AO994" s="106"/>
      <c r="AQ994" s="170"/>
      <c r="AT994" s="98"/>
      <c r="AU994" s="93"/>
      <c r="AV994" s="98"/>
    </row>
    <row r="995" spans="1:48" s="72" customFormat="1" ht="18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6"/>
      <c r="AI995" s="6"/>
      <c r="AO995" s="106"/>
      <c r="AQ995" s="170"/>
      <c r="AT995" s="98"/>
      <c r="AU995" s="93"/>
      <c r="AV995" s="98"/>
    </row>
    <row r="996" spans="1:48" s="72" customFormat="1" ht="18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6"/>
      <c r="AI996" s="6"/>
      <c r="AO996" s="106"/>
      <c r="AQ996" s="170"/>
      <c r="AT996" s="98"/>
      <c r="AU996" s="93"/>
      <c r="AV996" s="98"/>
    </row>
    <row r="997" spans="1:48" s="72" customFormat="1" ht="18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6"/>
      <c r="AI997" s="6"/>
      <c r="AO997" s="106"/>
      <c r="AQ997" s="170"/>
      <c r="AT997" s="98"/>
      <c r="AU997" s="93"/>
      <c r="AV997" s="98"/>
    </row>
    <row r="998" spans="1:48" s="72" customFormat="1" ht="18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6"/>
      <c r="AI998" s="6"/>
      <c r="AO998" s="106"/>
      <c r="AQ998" s="170"/>
      <c r="AT998" s="98"/>
      <c r="AU998" s="93"/>
      <c r="AV998" s="98"/>
    </row>
    <row r="999" spans="1:48" s="72" customFormat="1" ht="18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6"/>
      <c r="AI999" s="6"/>
      <c r="AO999" s="106"/>
      <c r="AQ999" s="170"/>
      <c r="AT999" s="98"/>
      <c r="AU999" s="93"/>
      <c r="AV999" s="98"/>
    </row>
    <row r="1000" spans="1:48" s="72" customFormat="1" ht="18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6"/>
      <c r="AI1000" s="6"/>
      <c r="AO1000" s="106"/>
      <c r="AQ1000" s="170"/>
      <c r="AT1000" s="98"/>
      <c r="AU1000" s="93"/>
      <c r="AV1000" s="98"/>
    </row>
    <row r="1001" spans="1:48" s="72" customFormat="1" ht="18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6"/>
      <c r="AI1001" s="6"/>
      <c r="AO1001" s="106"/>
      <c r="AQ1001" s="170"/>
      <c r="AT1001" s="98"/>
      <c r="AU1001" s="93"/>
      <c r="AV1001" s="98"/>
    </row>
    <row r="1002" spans="1:48" s="72" customFormat="1" ht="18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6"/>
      <c r="AI1002" s="6"/>
      <c r="AO1002" s="106"/>
      <c r="AQ1002" s="170"/>
      <c r="AT1002" s="98"/>
      <c r="AU1002" s="93"/>
      <c r="AV1002" s="98"/>
    </row>
    <row r="1003" spans="1:48" s="72" customFormat="1" ht="18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6"/>
      <c r="AI1003" s="6"/>
      <c r="AO1003" s="106"/>
      <c r="AQ1003" s="170"/>
      <c r="AT1003" s="98"/>
      <c r="AU1003" s="93"/>
      <c r="AV1003" s="98"/>
    </row>
    <row r="1004" spans="1:48" s="72" customFormat="1" ht="18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6"/>
      <c r="AI1004" s="6"/>
      <c r="AO1004" s="106"/>
      <c r="AQ1004" s="170"/>
      <c r="AT1004" s="98"/>
      <c r="AU1004" s="93"/>
      <c r="AV1004" s="98"/>
    </row>
    <row r="1005" spans="1:48" s="72" customFormat="1" ht="18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6"/>
      <c r="AI1005" s="6"/>
      <c r="AO1005" s="106"/>
      <c r="AQ1005" s="170"/>
      <c r="AT1005" s="98"/>
      <c r="AU1005" s="93"/>
      <c r="AV1005" s="98"/>
    </row>
    <row r="1006" spans="1:48" s="72" customFormat="1" ht="18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6"/>
      <c r="AI1006" s="6"/>
      <c r="AO1006" s="106"/>
      <c r="AQ1006" s="170"/>
      <c r="AT1006" s="98"/>
      <c r="AU1006" s="93"/>
      <c r="AV1006" s="98"/>
    </row>
    <row r="1007" spans="1:48" s="72" customFormat="1" ht="18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6"/>
      <c r="AI1007" s="6"/>
      <c r="AO1007" s="106"/>
      <c r="AQ1007" s="170"/>
      <c r="AT1007" s="98"/>
      <c r="AU1007" s="93"/>
      <c r="AV1007" s="98"/>
    </row>
    <row r="1008" spans="1:48" s="72" customFormat="1" ht="18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6"/>
      <c r="AI1008" s="6"/>
      <c r="AO1008" s="106"/>
      <c r="AQ1008" s="170"/>
      <c r="AT1008" s="98"/>
      <c r="AU1008" s="93"/>
      <c r="AV1008" s="98"/>
    </row>
    <row r="1009" spans="1:48" s="72" customFormat="1" ht="18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6"/>
      <c r="AI1009" s="6"/>
      <c r="AO1009" s="106"/>
      <c r="AQ1009" s="170"/>
      <c r="AT1009" s="98"/>
      <c r="AU1009" s="93"/>
      <c r="AV1009" s="98"/>
    </row>
    <row r="1010" spans="1:48" s="72" customFormat="1" ht="18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6"/>
      <c r="AI1010" s="6"/>
      <c r="AO1010" s="106"/>
      <c r="AQ1010" s="170"/>
      <c r="AT1010" s="98"/>
      <c r="AU1010" s="93"/>
      <c r="AV1010" s="98"/>
    </row>
    <row r="1011" spans="1:48" s="72" customFormat="1" ht="18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6"/>
      <c r="AI1011" s="6"/>
      <c r="AO1011" s="106"/>
      <c r="AQ1011" s="170"/>
      <c r="AT1011" s="98"/>
      <c r="AU1011" s="93"/>
      <c r="AV1011" s="98"/>
    </row>
    <row r="1012" spans="1:48" s="72" customFormat="1" ht="18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6"/>
      <c r="AI1012" s="6"/>
      <c r="AO1012" s="106"/>
      <c r="AQ1012" s="170"/>
      <c r="AT1012" s="98"/>
      <c r="AU1012" s="93"/>
      <c r="AV1012" s="98"/>
    </row>
    <row r="1013" spans="1:48" s="72" customFormat="1" ht="18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6"/>
      <c r="AI1013" s="6"/>
      <c r="AO1013" s="106"/>
      <c r="AQ1013" s="169"/>
      <c r="AT1013" s="98"/>
      <c r="AU1013" s="93"/>
      <c r="AV1013" s="98"/>
    </row>
    <row r="1014" spans="1:48" s="72" customFormat="1" ht="18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6"/>
      <c r="AI1014" s="6"/>
      <c r="AO1014" s="106"/>
      <c r="AQ1014" s="153"/>
      <c r="AT1014" s="98"/>
      <c r="AU1014" s="93"/>
      <c r="AV1014" s="98"/>
    </row>
    <row r="1015" spans="1:48" s="72" customFormat="1" ht="18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6"/>
      <c r="AI1015" s="6"/>
      <c r="AO1015" s="106"/>
      <c r="AQ1015" s="153"/>
      <c r="AT1015" s="98"/>
      <c r="AU1015" s="93"/>
      <c r="AV1015" s="98"/>
    </row>
    <row r="1016" spans="1:48" s="72" customFormat="1" ht="18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6"/>
      <c r="AI1016" s="6"/>
      <c r="AO1016" s="106"/>
      <c r="AQ1016" s="153"/>
      <c r="AT1016" s="98"/>
      <c r="AU1016" s="93"/>
      <c r="AV1016" s="98"/>
    </row>
    <row r="1017" spans="1:48" s="72" customFormat="1" ht="18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6"/>
      <c r="AI1017" s="6"/>
      <c r="AO1017" s="106"/>
      <c r="AQ1017" s="169"/>
      <c r="AT1017" s="98"/>
      <c r="AU1017" s="93"/>
      <c r="AV1017" s="98"/>
    </row>
    <row r="1018" spans="1:48" s="72" customFormat="1" ht="18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6"/>
      <c r="AI1018" s="6"/>
      <c r="AO1018" s="106"/>
      <c r="AQ1018" s="153"/>
      <c r="AT1018" s="98"/>
      <c r="AU1018" s="93"/>
      <c r="AV1018" s="98"/>
    </row>
    <row r="1019" spans="1:48" s="72" customFormat="1" ht="18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6"/>
      <c r="AI1019" s="6"/>
      <c r="AO1019" s="106"/>
      <c r="AQ1019" s="153"/>
      <c r="AT1019" s="98"/>
      <c r="AU1019" s="93"/>
      <c r="AV1019" s="98"/>
    </row>
    <row r="1020" spans="1:48" s="72" customFormat="1" ht="18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6"/>
      <c r="AI1020" s="6"/>
      <c r="AO1020" s="106"/>
      <c r="AQ1020" s="153"/>
      <c r="AT1020" s="98"/>
      <c r="AU1020" s="93"/>
      <c r="AV1020" s="98"/>
    </row>
    <row r="1021" spans="1:48" s="72" customFormat="1" ht="18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6"/>
      <c r="AI1021" s="6"/>
      <c r="AO1021" s="106"/>
      <c r="AQ1021" s="153"/>
      <c r="AT1021" s="98"/>
      <c r="AU1021" s="93"/>
      <c r="AV1021" s="98"/>
    </row>
    <row r="1022" spans="1:48" s="72" customFormat="1" ht="18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6"/>
      <c r="AI1022" s="6"/>
      <c r="AO1022" s="106"/>
      <c r="AQ1022" s="153"/>
      <c r="AT1022" s="98"/>
      <c r="AU1022" s="93"/>
      <c r="AV1022" s="98"/>
    </row>
    <row r="1023" spans="1:48" s="72" customFormat="1" ht="18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6"/>
      <c r="AI1023" s="6"/>
      <c r="AO1023" s="106"/>
      <c r="AQ1023" s="153"/>
      <c r="AT1023" s="98"/>
      <c r="AU1023" s="93"/>
      <c r="AV1023" s="98"/>
    </row>
    <row r="1024" spans="1:48" s="72" customFormat="1" ht="18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6"/>
      <c r="AI1024" s="6"/>
      <c r="AO1024" s="106"/>
      <c r="AQ1024" s="153"/>
      <c r="AT1024" s="98"/>
      <c r="AU1024" s="93"/>
      <c r="AV1024" s="98"/>
    </row>
    <row r="1025" spans="1:48" s="72" customFormat="1" ht="18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6"/>
      <c r="AI1025" s="6"/>
      <c r="AO1025" s="106"/>
      <c r="AQ1025" s="153"/>
      <c r="AT1025" s="98"/>
      <c r="AU1025" s="93"/>
      <c r="AV1025" s="98"/>
    </row>
    <row r="1026" spans="1:48" s="72" customFormat="1" ht="18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6"/>
      <c r="AI1026" s="6"/>
      <c r="AO1026" s="106"/>
      <c r="AQ1026" s="153"/>
      <c r="AT1026" s="98"/>
      <c r="AU1026" s="93"/>
      <c r="AV1026" s="98"/>
    </row>
    <row r="1027" spans="1:48" s="72" customFormat="1" ht="18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6"/>
      <c r="AI1027" s="6"/>
      <c r="AO1027" s="106"/>
      <c r="AQ1027" s="169"/>
      <c r="AT1027" s="98"/>
      <c r="AU1027" s="93"/>
      <c r="AV1027" s="98"/>
    </row>
    <row r="1028" spans="1:48" s="72" customFormat="1" ht="18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6"/>
      <c r="AI1028" s="6"/>
      <c r="AO1028" s="106"/>
      <c r="AQ1028" s="153"/>
      <c r="AT1028" s="98"/>
      <c r="AU1028" s="93"/>
      <c r="AV1028" s="98"/>
    </row>
    <row r="1029" spans="1:48" s="72" customFormat="1" ht="18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6"/>
      <c r="AI1029" s="6"/>
      <c r="AO1029" s="106"/>
      <c r="AQ1029" s="153"/>
      <c r="AT1029" s="98"/>
      <c r="AU1029" s="93"/>
      <c r="AV1029" s="98"/>
    </row>
    <row r="1030" spans="1:48" s="72" customFormat="1" ht="18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6"/>
      <c r="AI1030" s="6"/>
      <c r="AO1030" s="106"/>
      <c r="AQ1030" s="153"/>
      <c r="AT1030" s="98"/>
      <c r="AU1030" s="93"/>
      <c r="AV1030" s="98"/>
    </row>
    <row r="1031" spans="1:48" s="72" customFormat="1" ht="18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6"/>
      <c r="AI1031" s="6"/>
      <c r="AO1031" s="106"/>
      <c r="AQ1031" s="153"/>
      <c r="AT1031" s="98"/>
      <c r="AU1031" s="93"/>
      <c r="AV1031" s="98"/>
    </row>
    <row r="1032" spans="1:48" s="72" customFormat="1" ht="18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6"/>
      <c r="AI1032" s="6"/>
      <c r="AO1032" s="106"/>
      <c r="AQ1032" s="153"/>
      <c r="AT1032" s="98"/>
      <c r="AU1032" s="93"/>
      <c r="AV1032" s="98"/>
    </row>
    <row r="1033" spans="1:48" s="72" customFormat="1" ht="18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6"/>
      <c r="AI1033" s="6"/>
      <c r="AO1033" s="106"/>
      <c r="AQ1033" s="131"/>
      <c r="AT1033" s="98"/>
      <c r="AU1033" s="93"/>
      <c r="AV1033" s="98"/>
    </row>
    <row r="1034" spans="1:48" s="72" customFormat="1" ht="18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6"/>
      <c r="AI1034" s="6"/>
      <c r="AO1034" s="106"/>
      <c r="AQ1034" s="131"/>
      <c r="AT1034" s="98"/>
      <c r="AU1034" s="93"/>
      <c r="AV1034" s="98"/>
    </row>
    <row r="1035" spans="1:48" s="72" customFormat="1" ht="18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6"/>
      <c r="AI1035" s="6"/>
      <c r="AO1035" s="106"/>
      <c r="AQ1035" s="131"/>
      <c r="AT1035" s="98"/>
      <c r="AU1035" s="93"/>
      <c r="AV1035" s="98"/>
    </row>
    <row r="1036" spans="1:48" s="72" customFormat="1" ht="18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6"/>
      <c r="AI1036" s="6"/>
      <c r="AO1036" s="106"/>
      <c r="AQ1036" s="131"/>
      <c r="AT1036" s="98"/>
      <c r="AU1036" s="93"/>
      <c r="AV1036" s="98"/>
    </row>
    <row r="1037" spans="1:48" s="72" customFormat="1" ht="18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6"/>
      <c r="AI1037" s="6"/>
      <c r="AO1037" s="106"/>
      <c r="AQ1037" s="131"/>
      <c r="AT1037" s="98"/>
      <c r="AU1037" s="93"/>
      <c r="AV1037" s="98"/>
    </row>
    <row r="1038" spans="1:48" s="72" customFormat="1" ht="18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6"/>
      <c r="AI1038" s="6"/>
      <c r="AO1038" s="106"/>
      <c r="AQ1038" s="131"/>
      <c r="AT1038" s="98"/>
      <c r="AU1038" s="93"/>
      <c r="AV1038" s="98"/>
    </row>
    <row r="1039" spans="1:48" s="72" customFormat="1" ht="18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6"/>
      <c r="AI1039" s="6"/>
      <c r="AO1039" s="106"/>
      <c r="AQ1039" s="131"/>
      <c r="AT1039" s="98"/>
      <c r="AU1039" s="93"/>
      <c r="AV1039" s="98"/>
    </row>
    <row r="1040" spans="1:48" s="72" customFormat="1" ht="18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6"/>
      <c r="AI1040" s="6"/>
      <c r="AO1040" s="106"/>
      <c r="AQ1040" s="131"/>
      <c r="AT1040" s="98"/>
      <c r="AU1040" s="93"/>
      <c r="AV1040" s="98"/>
    </row>
    <row r="1041" spans="1:48" s="72" customFormat="1" ht="18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6"/>
      <c r="AI1041" s="6"/>
      <c r="AO1041" s="106"/>
      <c r="AQ1041" s="131"/>
      <c r="AT1041" s="98"/>
      <c r="AU1041" s="93"/>
      <c r="AV1041" s="98"/>
    </row>
    <row r="1042" spans="1:48" s="72" customFormat="1" ht="18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6"/>
      <c r="AI1042" s="6"/>
      <c r="AO1042" s="106"/>
      <c r="AQ1042" s="131"/>
      <c r="AT1042" s="98"/>
      <c r="AU1042" s="93"/>
      <c r="AV1042" s="98"/>
    </row>
    <row r="1043" spans="1:48" s="72" customFormat="1" ht="18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6"/>
      <c r="AI1043" s="6"/>
      <c r="AO1043" s="106"/>
      <c r="AQ1043" s="131"/>
      <c r="AT1043" s="98"/>
      <c r="AU1043" s="93"/>
      <c r="AV1043" s="98"/>
    </row>
    <row r="1044" spans="1:48" s="72" customFormat="1" ht="18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6"/>
      <c r="AI1044" s="6"/>
      <c r="AO1044" s="106"/>
      <c r="AQ1044" s="131"/>
      <c r="AT1044" s="98"/>
      <c r="AU1044" s="93"/>
      <c r="AV1044" s="98"/>
    </row>
    <row r="1045" spans="1:48" s="72" customFormat="1" ht="18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6"/>
      <c r="AI1045" s="6"/>
      <c r="AO1045" s="106"/>
      <c r="AQ1045" s="131"/>
      <c r="AT1045" s="98"/>
      <c r="AU1045" s="93"/>
      <c r="AV1045" s="98"/>
    </row>
    <row r="1046" spans="1:48" s="72" customFormat="1" ht="18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6"/>
      <c r="AI1046" s="6"/>
      <c r="AO1046" s="106"/>
      <c r="AQ1046" s="131"/>
      <c r="AT1046" s="98"/>
      <c r="AU1046" s="93"/>
      <c r="AV1046" s="98"/>
    </row>
    <row r="1047" spans="1:48" s="72" customFormat="1" ht="18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6"/>
      <c r="AI1047" s="6"/>
      <c r="AO1047" s="106"/>
      <c r="AQ1047" s="131"/>
      <c r="AT1047" s="98"/>
      <c r="AU1047" s="93"/>
      <c r="AV1047" s="98"/>
    </row>
    <row r="1048" spans="1:48" s="72" customFormat="1" ht="18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6"/>
      <c r="AI1048" s="6"/>
      <c r="AO1048" s="106"/>
      <c r="AQ1048" s="131"/>
      <c r="AT1048" s="98"/>
      <c r="AU1048" s="93"/>
      <c r="AV1048" s="98"/>
    </row>
    <row r="1049" spans="1:48" s="72" customFormat="1" ht="18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6"/>
      <c r="AI1049" s="6"/>
      <c r="AO1049" s="106"/>
      <c r="AQ1049" s="131"/>
      <c r="AT1049" s="98"/>
      <c r="AU1049" s="93"/>
      <c r="AV1049" s="98"/>
    </row>
    <row r="1050" spans="1:48" s="72" customFormat="1" ht="18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6"/>
      <c r="AI1050" s="6"/>
      <c r="AO1050" s="106"/>
      <c r="AQ1050" s="131"/>
      <c r="AT1050" s="98"/>
      <c r="AU1050" s="93"/>
      <c r="AV1050" s="98"/>
    </row>
    <row r="1051" spans="1:48" s="72" customFormat="1" ht="18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6"/>
      <c r="AI1051" s="6"/>
      <c r="AO1051" s="106"/>
      <c r="AQ1051" s="131"/>
      <c r="AT1051" s="98"/>
      <c r="AU1051" s="93"/>
      <c r="AV1051" s="98"/>
    </row>
    <row r="1052" spans="1:48" s="72" customFormat="1" ht="18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6"/>
      <c r="AI1052" s="6"/>
      <c r="AO1052" s="106"/>
      <c r="AQ1052" s="131"/>
      <c r="AT1052" s="98"/>
      <c r="AU1052" s="93"/>
      <c r="AV1052" s="98"/>
    </row>
    <row r="1053" spans="1:48" s="72" customFormat="1" ht="18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6"/>
      <c r="AI1053" s="6"/>
      <c r="AO1053" s="106"/>
      <c r="AQ1053" s="131"/>
      <c r="AT1053" s="98"/>
      <c r="AU1053" s="93"/>
      <c r="AV1053" s="98"/>
    </row>
    <row r="1054" spans="1:48" s="72" customFormat="1" ht="18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6"/>
      <c r="AI1054" s="6"/>
      <c r="AO1054" s="106"/>
      <c r="AQ1054" s="131"/>
      <c r="AT1054" s="98"/>
      <c r="AU1054" s="93"/>
      <c r="AV1054" s="98"/>
    </row>
    <row r="1055" spans="1:48" s="72" customFormat="1" ht="18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6"/>
      <c r="AI1055" s="6"/>
      <c r="AO1055" s="106"/>
      <c r="AQ1055" s="131"/>
      <c r="AT1055" s="98"/>
      <c r="AU1055" s="93"/>
      <c r="AV1055" s="98"/>
    </row>
    <row r="1056" spans="1:48" s="72" customFormat="1" ht="18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6"/>
      <c r="AI1056" s="6"/>
      <c r="AO1056" s="106"/>
      <c r="AQ1056" s="131"/>
      <c r="AT1056" s="98"/>
      <c r="AU1056" s="93"/>
      <c r="AV1056" s="98"/>
    </row>
    <row r="1057" spans="1:48" s="72" customFormat="1" ht="18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6"/>
      <c r="AI1057" s="6"/>
      <c r="AO1057" s="106"/>
      <c r="AQ1057" s="131"/>
      <c r="AT1057" s="98"/>
      <c r="AU1057" s="93"/>
      <c r="AV1057" s="98"/>
    </row>
    <row r="1058" spans="1:48" s="72" customFormat="1" ht="18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6"/>
      <c r="AI1058" s="6"/>
      <c r="AO1058" s="106"/>
      <c r="AQ1058" s="131"/>
      <c r="AT1058" s="98"/>
      <c r="AU1058" s="93"/>
      <c r="AV1058" s="98"/>
    </row>
    <row r="1059" spans="1:48" s="72" customFormat="1" ht="18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6"/>
      <c r="AI1059" s="6"/>
      <c r="AO1059" s="106"/>
      <c r="AQ1059" s="131"/>
      <c r="AT1059" s="98"/>
      <c r="AU1059" s="93"/>
      <c r="AV1059" s="98"/>
    </row>
    <row r="1060" spans="1:48" s="72" customFormat="1" ht="18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6"/>
      <c r="AI1060" s="6"/>
      <c r="AO1060" s="106"/>
      <c r="AQ1060" s="131"/>
      <c r="AT1060" s="98"/>
      <c r="AU1060" s="93"/>
      <c r="AV1060" s="98"/>
    </row>
    <row r="1061" spans="1:48" s="72" customFormat="1" ht="18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6"/>
      <c r="AI1061" s="6"/>
      <c r="AO1061" s="106"/>
      <c r="AQ1061" s="131"/>
      <c r="AT1061" s="98"/>
      <c r="AU1061" s="93"/>
      <c r="AV1061" s="98"/>
    </row>
    <row r="1062" spans="1:48" s="72" customFormat="1" ht="18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6"/>
      <c r="AI1062" s="6"/>
      <c r="AO1062" s="106"/>
      <c r="AQ1062" s="131"/>
      <c r="AT1062" s="98"/>
      <c r="AU1062" s="93"/>
      <c r="AV1062" s="98"/>
    </row>
    <row r="1063" spans="1:48" s="72" customFormat="1" ht="18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6"/>
      <c r="AI1063" s="6"/>
      <c r="AO1063" s="106"/>
      <c r="AQ1063" s="131"/>
      <c r="AT1063" s="98"/>
      <c r="AU1063" s="93"/>
      <c r="AV1063" s="98"/>
    </row>
    <row r="1064" spans="1:48" s="72" customFormat="1" ht="18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6"/>
      <c r="AI1064" s="6"/>
      <c r="AO1064" s="106"/>
      <c r="AQ1064" s="131"/>
      <c r="AT1064" s="98"/>
      <c r="AU1064" s="93"/>
      <c r="AV1064" s="98"/>
    </row>
    <row r="1065" spans="1:48" s="72" customFormat="1" ht="18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6"/>
      <c r="AI1065" s="6"/>
      <c r="AO1065" s="106"/>
      <c r="AQ1065" s="131"/>
      <c r="AT1065" s="98"/>
      <c r="AU1065" s="93"/>
      <c r="AV1065" s="98"/>
    </row>
    <row r="1066" spans="1:48" s="72" customFormat="1" ht="18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6"/>
      <c r="AI1066" s="6"/>
      <c r="AO1066" s="106"/>
      <c r="AQ1066" s="131"/>
      <c r="AT1066" s="98"/>
      <c r="AU1066" s="93"/>
      <c r="AV1066" s="98"/>
    </row>
    <row r="1067" spans="1:48" s="72" customFormat="1" ht="18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6"/>
      <c r="AI1067" s="6"/>
      <c r="AO1067" s="106"/>
      <c r="AQ1067" s="131"/>
      <c r="AT1067" s="98"/>
      <c r="AU1067" s="93"/>
      <c r="AV1067" s="98"/>
    </row>
    <row r="1068" spans="1:48" s="72" customFormat="1" ht="18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6"/>
      <c r="AI1068" s="6"/>
      <c r="AO1068" s="106"/>
      <c r="AQ1068" s="131"/>
      <c r="AT1068" s="98"/>
      <c r="AU1068" s="93"/>
      <c r="AV1068" s="98"/>
    </row>
    <row r="1069" spans="1:48" s="72" customFormat="1" ht="18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6"/>
      <c r="AI1069" s="6"/>
      <c r="AO1069" s="106"/>
      <c r="AQ1069" s="131"/>
      <c r="AT1069" s="98"/>
      <c r="AU1069" s="93"/>
      <c r="AV1069" s="98"/>
    </row>
    <row r="1070" spans="1:48" s="72" customFormat="1" ht="18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6"/>
      <c r="AI1070" s="6"/>
      <c r="AO1070" s="106"/>
      <c r="AQ1070" s="131"/>
      <c r="AT1070" s="98"/>
      <c r="AU1070" s="93"/>
      <c r="AV1070" s="98"/>
    </row>
    <row r="1071" spans="1:48" s="72" customFormat="1" ht="18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6"/>
      <c r="AI1071" s="6"/>
      <c r="AO1071" s="106"/>
      <c r="AQ1071" s="131"/>
      <c r="AT1071" s="98"/>
      <c r="AU1071" s="93"/>
      <c r="AV1071" s="98"/>
    </row>
    <row r="1072" spans="1:48" s="72" customFormat="1" ht="18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6"/>
      <c r="AI1072" s="6"/>
      <c r="AO1072" s="106"/>
      <c r="AQ1072" s="131"/>
      <c r="AT1072" s="98"/>
      <c r="AU1072" s="93"/>
      <c r="AV1072" s="98"/>
    </row>
    <row r="1073" spans="1:48" s="72" customFormat="1" ht="18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6"/>
      <c r="AI1073" s="6"/>
      <c r="AO1073" s="106"/>
      <c r="AQ1073" s="131"/>
      <c r="AT1073" s="98"/>
      <c r="AU1073" s="93"/>
      <c r="AV1073" s="98"/>
    </row>
    <row r="1074" spans="1:48" s="72" customFormat="1" ht="18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6"/>
      <c r="AI1074" s="6"/>
      <c r="AO1074" s="106"/>
      <c r="AQ1074" s="131"/>
      <c r="AT1074" s="98"/>
      <c r="AU1074" s="93"/>
      <c r="AV1074" s="98"/>
    </row>
    <row r="1075" spans="1:48" s="72" customFormat="1" ht="18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6"/>
      <c r="AI1075" s="6"/>
      <c r="AO1075" s="106"/>
      <c r="AQ1075" s="131"/>
      <c r="AT1075" s="98"/>
      <c r="AU1075" s="93"/>
      <c r="AV1075" s="98"/>
    </row>
    <row r="1076" spans="1:48" s="72" customFormat="1" ht="18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6"/>
      <c r="AI1076" s="6"/>
      <c r="AO1076" s="106"/>
      <c r="AQ1076" s="131"/>
      <c r="AT1076" s="98"/>
      <c r="AU1076" s="93"/>
      <c r="AV1076" s="98"/>
    </row>
    <row r="1077" spans="1:48" s="72" customFormat="1" ht="18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6"/>
      <c r="AI1077" s="6"/>
      <c r="AO1077" s="106"/>
      <c r="AQ1077" s="131"/>
      <c r="AT1077" s="98"/>
      <c r="AU1077" s="93"/>
      <c r="AV1077" s="98"/>
    </row>
    <row r="1078" spans="1:48" s="72" customFormat="1" ht="18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6"/>
      <c r="AI1078" s="6"/>
      <c r="AO1078" s="106"/>
      <c r="AQ1078" s="131"/>
      <c r="AT1078" s="98"/>
      <c r="AU1078" s="93"/>
      <c r="AV1078" s="98"/>
    </row>
    <row r="1079" spans="1:48" s="72" customFormat="1" ht="18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6"/>
      <c r="AI1079" s="6"/>
      <c r="AO1079" s="106"/>
      <c r="AQ1079" s="131"/>
      <c r="AT1079" s="98"/>
      <c r="AU1079" s="93"/>
      <c r="AV1079" s="98"/>
    </row>
    <row r="1080" spans="1:48" s="72" customFormat="1" ht="18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6"/>
      <c r="AI1080" s="6"/>
      <c r="AO1080" s="106"/>
      <c r="AQ1080" s="131"/>
      <c r="AT1080" s="98"/>
      <c r="AU1080" s="93"/>
      <c r="AV1080" s="98"/>
    </row>
    <row r="1081" spans="1:48" s="72" customFormat="1" ht="18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6"/>
      <c r="AI1081" s="6"/>
      <c r="AO1081" s="106"/>
      <c r="AQ1081" s="131"/>
      <c r="AT1081" s="98"/>
      <c r="AU1081" s="93"/>
      <c r="AV1081" s="98"/>
    </row>
    <row r="1082" spans="1:48" s="72" customFormat="1" ht="18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6"/>
      <c r="AI1082" s="6"/>
      <c r="AO1082" s="106"/>
      <c r="AQ1082" s="131"/>
      <c r="AT1082" s="98"/>
      <c r="AU1082" s="93"/>
      <c r="AV1082" s="98"/>
    </row>
    <row r="1083" spans="1:48" s="72" customFormat="1" ht="18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6"/>
      <c r="AI1083" s="6"/>
      <c r="AO1083" s="106"/>
      <c r="AQ1083" s="131"/>
      <c r="AT1083" s="98"/>
      <c r="AU1083" s="93"/>
      <c r="AV1083" s="98"/>
    </row>
    <row r="1084" spans="1:48" s="72" customFormat="1" ht="18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6"/>
      <c r="AI1084" s="6"/>
      <c r="AO1084" s="106"/>
      <c r="AQ1084" s="131"/>
      <c r="AT1084" s="98"/>
      <c r="AU1084" s="93"/>
      <c r="AV1084" s="98"/>
    </row>
    <row r="1085" spans="1:48" s="72" customFormat="1" ht="18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6"/>
      <c r="AI1085" s="6"/>
      <c r="AO1085" s="106"/>
      <c r="AQ1085" s="131"/>
      <c r="AT1085" s="98"/>
      <c r="AU1085" s="93"/>
      <c r="AV1085" s="98"/>
    </row>
    <row r="1086" spans="1:48" s="72" customFormat="1" ht="18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6"/>
      <c r="AI1086" s="6"/>
      <c r="AO1086" s="106"/>
      <c r="AQ1086" s="131"/>
      <c r="AT1086" s="98"/>
      <c r="AU1086" s="93"/>
      <c r="AV1086" s="98"/>
    </row>
    <row r="1087" spans="1:48" s="72" customFormat="1" ht="18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6"/>
      <c r="AI1087" s="6"/>
      <c r="AO1087" s="106"/>
      <c r="AQ1087" s="131"/>
      <c r="AT1087" s="98"/>
      <c r="AU1087" s="93"/>
      <c r="AV1087" s="98"/>
    </row>
    <row r="1088" spans="1:48" s="72" customFormat="1" ht="18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6"/>
      <c r="AI1088" s="6"/>
      <c r="AO1088" s="106"/>
      <c r="AQ1088" s="131"/>
      <c r="AT1088" s="98"/>
      <c r="AU1088" s="93"/>
      <c r="AV1088" s="98"/>
    </row>
    <row r="1089" spans="1:48" s="72" customFormat="1" ht="18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6"/>
      <c r="AI1089" s="6"/>
      <c r="AO1089" s="106"/>
      <c r="AQ1089" s="131"/>
      <c r="AT1089" s="98"/>
      <c r="AU1089" s="93"/>
      <c r="AV1089" s="98"/>
    </row>
    <row r="1090" spans="1:48" s="72" customFormat="1" ht="18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6"/>
      <c r="AI1090" s="6"/>
      <c r="AO1090" s="106"/>
      <c r="AQ1090" s="131"/>
      <c r="AT1090" s="98"/>
      <c r="AU1090" s="93"/>
      <c r="AV1090" s="98"/>
    </row>
    <row r="1091" spans="1:48" s="72" customFormat="1" ht="18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6"/>
      <c r="AI1091" s="6"/>
      <c r="AO1091" s="106"/>
      <c r="AQ1091" s="131"/>
      <c r="AT1091" s="98"/>
      <c r="AU1091" s="93"/>
      <c r="AV1091" s="98"/>
    </row>
    <row r="1092" spans="1:48" s="72" customFormat="1" ht="18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6"/>
      <c r="AI1092" s="6"/>
      <c r="AO1092" s="106"/>
      <c r="AQ1092" s="131"/>
      <c r="AT1092" s="98"/>
      <c r="AU1092" s="93"/>
      <c r="AV1092" s="98"/>
    </row>
    <row r="1093" spans="1:48" s="72" customFormat="1" ht="18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6"/>
      <c r="AI1093" s="6"/>
      <c r="AO1093" s="106"/>
      <c r="AQ1093" s="131"/>
      <c r="AT1093" s="98"/>
      <c r="AU1093" s="93"/>
      <c r="AV1093" s="98"/>
    </row>
    <row r="1094" spans="1:48" s="72" customFormat="1" ht="18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6"/>
      <c r="AI1094" s="6"/>
      <c r="AO1094" s="106"/>
      <c r="AQ1094" s="131"/>
      <c r="AT1094" s="98"/>
      <c r="AU1094" s="93"/>
      <c r="AV1094" s="98"/>
    </row>
    <row r="1095" spans="1:48" s="72" customFormat="1" ht="18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6"/>
      <c r="AI1095" s="6"/>
      <c r="AO1095" s="106"/>
      <c r="AQ1095" s="131"/>
      <c r="AT1095" s="98"/>
      <c r="AU1095" s="93"/>
      <c r="AV1095" s="98"/>
    </row>
    <row r="1096" spans="1:48" s="72" customFormat="1" ht="18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6"/>
      <c r="AI1096" s="6"/>
      <c r="AO1096" s="106"/>
      <c r="AQ1096" s="131"/>
      <c r="AT1096" s="98"/>
      <c r="AU1096" s="93"/>
      <c r="AV1096" s="98"/>
    </row>
    <row r="1097" spans="1:48" s="72" customFormat="1" ht="18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6"/>
      <c r="AI1097" s="6"/>
      <c r="AO1097" s="106"/>
      <c r="AQ1097" s="131"/>
      <c r="AT1097" s="98"/>
      <c r="AU1097" s="93"/>
      <c r="AV1097" s="98"/>
    </row>
    <row r="1098" spans="1:48" s="72" customFormat="1" ht="18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6"/>
      <c r="AI1098" s="6"/>
      <c r="AO1098" s="106"/>
      <c r="AQ1098" s="131"/>
      <c r="AT1098" s="98"/>
      <c r="AU1098" s="93"/>
      <c r="AV1098" s="98"/>
    </row>
    <row r="1099" spans="1:48" s="72" customFormat="1" ht="18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6"/>
      <c r="AI1099" s="6"/>
      <c r="AO1099" s="106"/>
      <c r="AQ1099" s="131"/>
      <c r="AT1099" s="98"/>
      <c r="AU1099" s="93"/>
      <c r="AV1099" s="98"/>
    </row>
    <row r="1100" spans="1:48" s="72" customFormat="1" ht="18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6"/>
      <c r="AI1100" s="6"/>
      <c r="AO1100" s="106"/>
      <c r="AQ1100" s="131"/>
      <c r="AT1100" s="98"/>
      <c r="AU1100" s="93"/>
      <c r="AV1100" s="98"/>
    </row>
    <row r="1101" spans="1:48" s="72" customFormat="1" ht="18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6"/>
      <c r="AI1101" s="6"/>
      <c r="AO1101" s="106"/>
      <c r="AQ1101" s="131"/>
      <c r="AT1101" s="98"/>
      <c r="AU1101" s="93"/>
      <c r="AV1101" s="98"/>
    </row>
    <row r="1102" spans="1:48" s="72" customFormat="1" ht="18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6"/>
      <c r="AI1102" s="6"/>
      <c r="AO1102" s="106"/>
      <c r="AQ1102" s="131"/>
      <c r="AT1102" s="98"/>
      <c r="AU1102" s="93"/>
      <c r="AV1102" s="98"/>
    </row>
    <row r="1103" spans="1:48" s="72" customFormat="1" ht="18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6"/>
      <c r="AI1103" s="6"/>
      <c r="AO1103" s="106"/>
      <c r="AQ1103" s="131"/>
      <c r="AT1103" s="98"/>
      <c r="AU1103" s="93"/>
      <c r="AV1103" s="98"/>
    </row>
    <row r="1104" spans="1:48" s="72" customFormat="1" ht="18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6"/>
      <c r="AI1104" s="6"/>
      <c r="AO1104" s="106"/>
      <c r="AQ1104" s="131"/>
      <c r="AT1104" s="98"/>
      <c r="AU1104" s="93"/>
      <c r="AV1104" s="98"/>
    </row>
    <row r="1105" spans="1:48" s="72" customFormat="1" ht="18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6"/>
      <c r="AI1105" s="6"/>
      <c r="AO1105" s="106"/>
      <c r="AQ1105" s="131"/>
      <c r="AT1105" s="98"/>
      <c r="AU1105" s="93"/>
      <c r="AV1105" s="98"/>
    </row>
    <row r="1106" spans="1:48" s="72" customFormat="1" ht="18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6"/>
      <c r="AI1106" s="6"/>
      <c r="AO1106" s="106"/>
      <c r="AQ1106" s="131"/>
      <c r="AT1106" s="98"/>
      <c r="AU1106" s="93"/>
      <c r="AV1106" s="98"/>
    </row>
    <row r="1107" spans="1:48" s="72" customFormat="1" ht="18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6"/>
      <c r="AI1107" s="6"/>
      <c r="AO1107" s="106"/>
      <c r="AQ1107" s="131"/>
      <c r="AT1107" s="98"/>
      <c r="AU1107" s="93"/>
      <c r="AV1107" s="98"/>
    </row>
    <row r="1108" spans="1:48" s="72" customFormat="1" ht="18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6"/>
      <c r="AI1108" s="6"/>
      <c r="AO1108" s="106"/>
      <c r="AQ1108" s="131"/>
      <c r="AT1108" s="98"/>
      <c r="AU1108" s="93"/>
      <c r="AV1108" s="98"/>
    </row>
    <row r="1109" spans="1:48" s="72" customFormat="1" ht="18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6"/>
      <c r="AI1109" s="6"/>
      <c r="AO1109" s="106"/>
      <c r="AQ1109" s="131"/>
      <c r="AT1109" s="98"/>
      <c r="AU1109" s="93"/>
      <c r="AV1109" s="98"/>
    </row>
    <row r="1110" spans="1:48" s="72" customFormat="1" ht="18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6"/>
      <c r="AI1110" s="6"/>
      <c r="AO1110" s="106"/>
      <c r="AQ1110" s="131"/>
      <c r="AT1110" s="98"/>
      <c r="AU1110" s="93"/>
      <c r="AV1110" s="98"/>
    </row>
    <row r="1111" spans="1:48" s="72" customFormat="1" ht="18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6"/>
      <c r="AI1111" s="6"/>
      <c r="AO1111" s="106"/>
      <c r="AQ1111" s="131"/>
      <c r="AT1111" s="98"/>
      <c r="AU1111" s="93"/>
      <c r="AV1111" s="98"/>
    </row>
    <row r="1112" spans="1:48" s="72" customFormat="1" ht="18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6"/>
      <c r="AI1112" s="6"/>
      <c r="AO1112" s="106"/>
      <c r="AQ1112" s="131"/>
      <c r="AT1112" s="98"/>
      <c r="AU1112" s="93"/>
      <c r="AV1112" s="98"/>
    </row>
    <row r="1113" spans="1:48" s="72" customFormat="1" ht="18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6"/>
      <c r="AI1113" s="6"/>
      <c r="AO1113" s="106"/>
      <c r="AQ1113" s="131"/>
      <c r="AT1113" s="98"/>
      <c r="AU1113" s="93"/>
      <c r="AV1113" s="98"/>
    </row>
    <row r="1114" spans="1:48" s="72" customFormat="1" ht="18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6"/>
      <c r="AI1114" s="6"/>
      <c r="AO1114" s="106"/>
      <c r="AQ1114" s="131"/>
      <c r="AT1114" s="98"/>
      <c r="AU1114" s="93"/>
      <c r="AV1114" s="98"/>
    </row>
    <row r="1115" spans="1:48" s="72" customFormat="1" ht="18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6"/>
      <c r="AI1115" s="6"/>
      <c r="AO1115" s="106"/>
      <c r="AQ1115" s="131"/>
      <c r="AT1115" s="98"/>
      <c r="AU1115" s="93"/>
      <c r="AV1115" s="98"/>
    </row>
    <row r="1116" spans="1:48" s="72" customFormat="1" ht="18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6"/>
      <c r="AI1116" s="6"/>
      <c r="AO1116" s="106"/>
      <c r="AQ1116" s="131"/>
      <c r="AT1116" s="98"/>
      <c r="AU1116" s="93"/>
      <c r="AV1116" s="98"/>
    </row>
    <row r="1117" spans="1:48" s="72" customFormat="1" ht="18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6"/>
      <c r="AI1117" s="6"/>
      <c r="AO1117" s="106"/>
      <c r="AQ1117" s="131"/>
      <c r="AT1117" s="98"/>
      <c r="AU1117" s="93"/>
      <c r="AV1117" s="98"/>
    </row>
    <row r="1118" spans="1:48" s="72" customFormat="1" ht="18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6"/>
      <c r="AI1118" s="6"/>
      <c r="AO1118" s="106"/>
      <c r="AQ1118" s="131"/>
      <c r="AT1118" s="98"/>
      <c r="AU1118" s="93"/>
      <c r="AV1118" s="98"/>
    </row>
    <row r="1119" spans="1:48" s="72" customFormat="1" ht="18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6"/>
      <c r="AI1119" s="6"/>
      <c r="AO1119" s="106"/>
      <c r="AQ1119" s="131"/>
      <c r="AT1119" s="98"/>
      <c r="AU1119" s="93"/>
      <c r="AV1119" s="98"/>
    </row>
    <row r="1120" spans="1:48" s="72" customFormat="1" ht="18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6"/>
      <c r="AI1120" s="6"/>
      <c r="AO1120" s="106"/>
      <c r="AQ1120" s="131"/>
      <c r="AT1120" s="98"/>
      <c r="AU1120" s="93"/>
      <c r="AV1120" s="98"/>
    </row>
    <row r="1121" spans="1:48" s="72" customFormat="1" ht="18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6"/>
      <c r="AI1121" s="6"/>
      <c r="AO1121" s="106"/>
      <c r="AQ1121" s="131"/>
      <c r="AT1121" s="98"/>
      <c r="AU1121" s="93"/>
      <c r="AV1121" s="98"/>
    </row>
    <row r="1122" spans="1:48" s="72" customFormat="1" ht="18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6"/>
      <c r="AI1122" s="6"/>
      <c r="AO1122" s="106"/>
      <c r="AQ1122" s="131"/>
      <c r="AT1122" s="98"/>
      <c r="AU1122" s="93"/>
      <c r="AV1122" s="98"/>
    </row>
    <row r="1123" spans="1:48" s="72" customFormat="1" ht="18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6"/>
      <c r="AI1123" s="6"/>
      <c r="AO1123" s="106"/>
      <c r="AQ1123" s="131"/>
      <c r="AT1123" s="98"/>
      <c r="AU1123" s="93"/>
      <c r="AV1123" s="98"/>
    </row>
    <row r="1124" spans="1:48" s="72" customFormat="1" ht="18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6"/>
      <c r="AI1124" s="6"/>
      <c r="AO1124" s="106"/>
      <c r="AQ1124" s="131"/>
      <c r="AT1124" s="98"/>
      <c r="AU1124" s="93"/>
      <c r="AV1124" s="98"/>
    </row>
    <row r="1125" spans="1:48" s="72" customFormat="1" ht="18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6"/>
      <c r="AI1125" s="6"/>
      <c r="AO1125" s="106"/>
      <c r="AQ1125" s="131"/>
      <c r="AT1125" s="98"/>
      <c r="AU1125" s="93"/>
      <c r="AV1125" s="98"/>
    </row>
    <row r="1126" spans="1:48" s="72" customFormat="1" ht="18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6"/>
      <c r="AI1126" s="6"/>
      <c r="AO1126" s="106"/>
      <c r="AQ1126" s="131"/>
      <c r="AT1126" s="98"/>
      <c r="AU1126" s="93"/>
      <c r="AV1126" s="98"/>
    </row>
    <row r="1127" spans="1:48" s="72" customFormat="1" ht="18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6"/>
      <c r="AI1127" s="6"/>
      <c r="AO1127" s="106"/>
      <c r="AQ1127" s="131"/>
      <c r="AT1127" s="98"/>
      <c r="AU1127" s="93"/>
      <c r="AV1127" s="98"/>
    </row>
    <row r="1128" spans="1:48" s="72" customFormat="1" ht="18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6"/>
      <c r="AI1128" s="6"/>
      <c r="AO1128" s="106"/>
      <c r="AQ1128" s="131"/>
      <c r="AT1128" s="98"/>
      <c r="AU1128" s="93"/>
      <c r="AV1128" s="98"/>
    </row>
    <row r="1129" spans="1:48" s="72" customFormat="1" ht="18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6"/>
      <c r="AI1129" s="6"/>
      <c r="AO1129" s="106"/>
      <c r="AQ1129" s="131"/>
      <c r="AT1129" s="98"/>
      <c r="AU1129" s="93"/>
      <c r="AV1129" s="98"/>
    </row>
    <row r="1130" spans="1:48" s="72" customFormat="1" ht="18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6"/>
      <c r="AI1130" s="6"/>
      <c r="AO1130" s="106"/>
      <c r="AQ1130" s="131"/>
      <c r="AT1130" s="98"/>
      <c r="AU1130" s="93"/>
      <c r="AV1130" s="98"/>
    </row>
    <row r="1131" spans="1:48" s="72" customFormat="1" ht="18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6"/>
      <c r="AI1131" s="6"/>
      <c r="AO1131" s="106"/>
      <c r="AQ1131" s="131"/>
      <c r="AT1131" s="98"/>
      <c r="AU1131" s="93"/>
      <c r="AV1131" s="98"/>
    </row>
    <row r="1132" spans="1:48" s="72" customFormat="1" ht="18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6"/>
      <c r="AI1132" s="6"/>
      <c r="AO1132" s="106"/>
      <c r="AQ1132" s="131"/>
      <c r="AT1132" s="98"/>
      <c r="AU1132" s="93"/>
      <c r="AV1132" s="98"/>
    </row>
    <row r="1133" spans="1:48" s="72" customFormat="1" ht="18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6"/>
      <c r="AI1133" s="6"/>
      <c r="AO1133" s="106"/>
      <c r="AQ1133" s="131"/>
      <c r="AT1133" s="98"/>
      <c r="AU1133" s="93"/>
      <c r="AV1133" s="98"/>
    </row>
    <row r="1134" spans="1:48" s="72" customFormat="1" ht="18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6"/>
      <c r="AI1134" s="6"/>
      <c r="AO1134" s="106"/>
      <c r="AQ1134" s="131"/>
      <c r="AT1134" s="98"/>
      <c r="AU1134" s="93"/>
      <c r="AV1134" s="98"/>
    </row>
    <row r="1135" spans="1:48" s="72" customFormat="1" ht="18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6"/>
      <c r="AI1135" s="6"/>
      <c r="AO1135" s="106"/>
      <c r="AQ1135" s="131"/>
      <c r="AT1135" s="98"/>
      <c r="AU1135" s="93"/>
      <c r="AV1135" s="98"/>
    </row>
    <row r="1136" spans="1:48" s="72" customFormat="1" ht="18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6"/>
      <c r="AI1136" s="6"/>
      <c r="AO1136" s="106"/>
      <c r="AQ1136" s="131"/>
      <c r="AT1136" s="98"/>
      <c r="AU1136" s="93"/>
      <c r="AV1136" s="98"/>
    </row>
    <row r="1137" spans="1:48" s="72" customFormat="1" ht="18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6"/>
      <c r="AI1137" s="6"/>
      <c r="AO1137" s="106"/>
      <c r="AQ1137" s="131"/>
      <c r="AT1137" s="98"/>
      <c r="AU1137" s="93"/>
      <c r="AV1137" s="98"/>
    </row>
    <row r="1138" spans="1:48" s="72" customFormat="1" ht="18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6"/>
      <c r="AI1138" s="6"/>
      <c r="AO1138" s="106"/>
      <c r="AQ1138" s="131"/>
      <c r="AT1138" s="98"/>
      <c r="AU1138" s="93"/>
      <c r="AV1138" s="98"/>
    </row>
    <row r="1139" spans="1:48" s="72" customFormat="1" ht="18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6"/>
      <c r="AI1139" s="6"/>
      <c r="AO1139" s="106"/>
      <c r="AQ1139" s="131"/>
      <c r="AT1139" s="98"/>
      <c r="AU1139" s="93"/>
      <c r="AV1139" s="98"/>
    </row>
    <row r="1140" spans="1:48" s="72" customFormat="1" ht="18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6"/>
      <c r="AI1140" s="6"/>
      <c r="AO1140" s="106"/>
      <c r="AQ1140" s="131"/>
      <c r="AT1140" s="98"/>
      <c r="AU1140" s="93"/>
      <c r="AV1140" s="98"/>
    </row>
    <row r="1141" spans="1:48" s="72" customFormat="1" ht="18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6"/>
      <c r="AI1141" s="6"/>
      <c r="AO1141" s="106"/>
      <c r="AQ1141" s="131"/>
      <c r="AT1141" s="98"/>
      <c r="AU1141" s="93"/>
      <c r="AV1141" s="98"/>
    </row>
    <row r="1142" spans="1:48" s="72" customFormat="1" ht="18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6"/>
      <c r="AI1142" s="6"/>
      <c r="AO1142" s="106"/>
      <c r="AQ1142" s="131"/>
      <c r="AT1142" s="98"/>
      <c r="AU1142" s="93"/>
      <c r="AV1142" s="98"/>
    </row>
    <row r="1143" spans="1:48" s="72" customFormat="1" ht="18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6"/>
      <c r="AI1143" s="6"/>
      <c r="AO1143" s="106"/>
      <c r="AQ1143" s="131"/>
      <c r="AT1143" s="98"/>
      <c r="AU1143" s="93"/>
      <c r="AV1143" s="98"/>
    </row>
    <row r="1144" spans="1:48" s="72" customFormat="1" ht="18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6"/>
      <c r="AI1144" s="6"/>
      <c r="AO1144" s="106"/>
      <c r="AQ1144" s="131"/>
      <c r="AT1144" s="98"/>
      <c r="AU1144" s="93"/>
      <c r="AV1144" s="98"/>
    </row>
    <row r="1145" spans="1:48" s="72" customFormat="1" ht="18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6"/>
      <c r="AI1145" s="6"/>
      <c r="AO1145" s="106"/>
      <c r="AQ1145" s="131"/>
      <c r="AT1145" s="98"/>
      <c r="AU1145" s="93"/>
      <c r="AV1145" s="98"/>
    </row>
    <row r="1146" spans="1:48" s="72" customFormat="1" ht="18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6"/>
      <c r="AI1146" s="6"/>
      <c r="AO1146" s="106"/>
      <c r="AQ1146" s="131"/>
      <c r="AT1146" s="98"/>
      <c r="AU1146" s="93"/>
      <c r="AV1146" s="98"/>
    </row>
    <row r="1147" spans="1:48" s="72" customFormat="1" ht="18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6"/>
      <c r="AI1147" s="6"/>
      <c r="AO1147" s="106"/>
      <c r="AQ1147" s="131"/>
      <c r="AT1147" s="98"/>
      <c r="AU1147" s="93"/>
      <c r="AV1147" s="98"/>
    </row>
    <row r="1148" spans="1:48" s="72" customFormat="1" ht="18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6"/>
      <c r="AI1148" s="6"/>
      <c r="AO1148" s="106"/>
      <c r="AQ1148" s="131"/>
      <c r="AT1148" s="98"/>
      <c r="AU1148" s="93"/>
      <c r="AV1148" s="98"/>
    </row>
    <row r="1149" spans="1:48" s="72" customFormat="1" ht="18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6"/>
      <c r="AI1149" s="6"/>
      <c r="AO1149" s="106"/>
      <c r="AQ1149" s="131"/>
      <c r="AT1149" s="98"/>
      <c r="AU1149" s="93"/>
      <c r="AV1149" s="98"/>
    </row>
    <row r="1150" spans="1:48" s="72" customFormat="1" ht="18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6"/>
      <c r="AI1150" s="6"/>
      <c r="AO1150" s="106"/>
      <c r="AQ1150" s="131"/>
      <c r="AT1150" s="98"/>
      <c r="AU1150" s="93"/>
      <c r="AV1150" s="98"/>
    </row>
    <row r="1151" spans="1:48" s="72" customFormat="1" ht="18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6"/>
      <c r="AI1151" s="6"/>
      <c r="AO1151" s="106"/>
      <c r="AQ1151" s="131"/>
      <c r="AT1151" s="98"/>
      <c r="AU1151" s="93"/>
      <c r="AV1151" s="98"/>
    </row>
    <row r="1152" spans="1:48" s="72" customFormat="1" ht="18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6"/>
      <c r="AI1152" s="6"/>
      <c r="AO1152" s="106"/>
      <c r="AQ1152" s="131"/>
      <c r="AT1152" s="98"/>
      <c r="AU1152" s="93"/>
      <c r="AV1152" s="98"/>
    </row>
    <row r="1153" spans="1:48" s="72" customFormat="1" ht="18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6"/>
      <c r="AI1153" s="6"/>
      <c r="AO1153" s="106"/>
      <c r="AQ1153" s="131"/>
      <c r="AT1153" s="98"/>
      <c r="AU1153" s="93"/>
      <c r="AV1153" s="98"/>
    </row>
    <row r="1154" spans="1:48" s="72" customFormat="1" ht="18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6"/>
      <c r="AI1154" s="6"/>
      <c r="AO1154" s="106"/>
      <c r="AQ1154" s="131"/>
      <c r="AT1154" s="98"/>
      <c r="AU1154" s="93"/>
      <c r="AV1154" s="98"/>
    </row>
    <row r="1155" spans="1:48" s="72" customFormat="1" ht="18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6"/>
      <c r="AI1155" s="6"/>
      <c r="AO1155" s="106"/>
      <c r="AQ1155" s="131"/>
      <c r="AT1155" s="98"/>
      <c r="AU1155" s="93"/>
      <c r="AV1155" s="98"/>
    </row>
    <row r="1156" spans="1:48" s="72" customFormat="1" ht="18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6"/>
      <c r="AI1156" s="6"/>
      <c r="AO1156" s="106"/>
      <c r="AQ1156" s="131"/>
      <c r="AT1156" s="98"/>
      <c r="AU1156" s="93"/>
      <c r="AV1156" s="98"/>
    </row>
    <row r="1157" spans="1:48" s="72" customFormat="1" ht="18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6"/>
      <c r="AI1157" s="6"/>
      <c r="AO1157" s="106"/>
      <c r="AQ1157" s="131"/>
      <c r="AT1157" s="98"/>
      <c r="AU1157" s="93"/>
      <c r="AV1157" s="98"/>
    </row>
    <row r="1158" spans="1:48" s="72" customFormat="1" ht="18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6"/>
      <c r="AI1158" s="6"/>
      <c r="AO1158" s="106"/>
      <c r="AQ1158" s="131"/>
      <c r="AT1158" s="98"/>
      <c r="AU1158" s="93"/>
      <c r="AV1158" s="98"/>
    </row>
    <row r="1159" spans="1:48" s="72" customFormat="1" ht="18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6"/>
      <c r="AI1159" s="6"/>
      <c r="AO1159" s="106"/>
      <c r="AQ1159" s="131"/>
      <c r="AT1159" s="98"/>
      <c r="AU1159" s="93"/>
      <c r="AV1159" s="98"/>
    </row>
    <row r="1160" spans="1:48" s="72" customFormat="1" ht="18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6"/>
      <c r="AI1160" s="6"/>
      <c r="AO1160" s="106"/>
      <c r="AQ1160" s="131"/>
      <c r="AT1160" s="98"/>
      <c r="AU1160" s="93"/>
      <c r="AV1160" s="98"/>
    </row>
    <row r="1161" spans="1:48" s="72" customFormat="1" ht="18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6"/>
      <c r="AI1161" s="6"/>
      <c r="AO1161" s="106"/>
      <c r="AQ1161" s="131"/>
      <c r="AT1161" s="98"/>
      <c r="AU1161" s="93"/>
      <c r="AV1161" s="98"/>
    </row>
    <row r="1162" spans="1:48" s="72" customFormat="1" ht="18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6"/>
      <c r="AI1162" s="6"/>
      <c r="AO1162" s="106"/>
      <c r="AQ1162" s="131"/>
      <c r="AT1162" s="98"/>
      <c r="AU1162" s="93"/>
      <c r="AV1162" s="98"/>
    </row>
    <row r="1163" spans="1:48" s="72" customFormat="1" ht="18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6"/>
      <c r="AI1163" s="6"/>
      <c r="AO1163" s="106"/>
      <c r="AQ1163" s="131"/>
      <c r="AT1163" s="98"/>
      <c r="AU1163" s="93"/>
      <c r="AV1163" s="98"/>
    </row>
    <row r="1164" spans="1:48" s="72" customFormat="1" ht="18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6"/>
      <c r="AI1164" s="6"/>
      <c r="AO1164" s="106"/>
      <c r="AQ1164" s="131"/>
      <c r="AT1164" s="98"/>
      <c r="AU1164" s="93"/>
      <c r="AV1164" s="98"/>
    </row>
    <row r="1165" spans="1:48" s="72" customFormat="1" ht="18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6"/>
      <c r="AI1165" s="6"/>
      <c r="AO1165" s="106"/>
      <c r="AQ1165" s="131"/>
      <c r="AT1165" s="98"/>
      <c r="AU1165" s="93"/>
      <c r="AV1165" s="98"/>
    </row>
    <row r="1166" spans="1:48" s="72" customFormat="1" ht="18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6"/>
      <c r="AI1166" s="6"/>
      <c r="AO1166" s="106"/>
      <c r="AQ1166" s="131"/>
      <c r="AT1166" s="98"/>
      <c r="AU1166" s="93"/>
      <c r="AV1166" s="98"/>
    </row>
    <row r="1167" spans="1:48" s="72" customFormat="1" ht="18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6"/>
      <c r="AI1167" s="6"/>
      <c r="AO1167" s="106"/>
      <c r="AQ1167" s="131"/>
      <c r="AT1167" s="98"/>
      <c r="AU1167" s="93"/>
      <c r="AV1167" s="98"/>
    </row>
    <row r="1168" spans="1:48" s="72" customFormat="1" ht="18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6"/>
      <c r="AI1168" s="6"/>
      <c r="AO1168" s="106"/>
      <c r="AQ1168" s="131"/>
      <c r="AT1168" s="98"/>
      <c r="AU1168" s="93"/>
      <c r="AV1168" s="98"/>
    </row>
    <row r="1169" spans="1:48" s="72" customFormat="1" ht="18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6"/>
      <c r="AI1169" s="6"/>
      <c r="AO1169" s="106"/>
      <c r="AQ1169" s="131"/>
      <c r="AT1169" s="98"/>
      <c r="AU1169" s="93"/>
      <c r="AV1169" s="98"/>
    </row>
    <row r="1170" spans="1:48" s="72" customFormat="1" ht="18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6"/>
      <c r="AI1170" s="6"/>
      <c r="AO1170" s="106"/>
      <c r="AQ1170" s="131"/>
      <c r="AT1170" s="98"/>
      <c r="AU1170" s="93"/>
      <c r="AV1170" s="98"/>
    </row>
    <row r="1171" spans="1:48" s="72" customFormat="1" ht="18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6"/>
      <c r="AI1171" s="6"/>
      <c r="AO1171" s="106"/>
      <c r="AQ1171" s="131"/>
      <c r="AT1171" s="98"/>
      <c r="AU1171" s="93"/>
      <c r="AV1171" s="98"/>
    </row>
    <row r="1172" spans="1:48" s="72" customFormat="1" ht="18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6"/>
      <c r="AI1172" s="6"/>
      <c r="AO1172" s="106"/>
      <c r="AQ1172" s="131"/>
      <c r="AT1172" s="98"/>
      <c r="AU1172" s="93"/>
      <c r="AV1172" s="98"/>
    </row>
    <row r="1173" spans="1:48" s="72" customFormat="1" ht="18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6"/>
      <c r="AI1173" s="6"/>
      <c r="AO1173" s="106"/>
      <c r="AQ1173" s="131"/>
      <c r="AT1173" s="98"/>
      <c r="AU1173" s="93"/>
      <c r="AV1173" s="98"/>
    </row>
    <row r="1174" spans="1:48" s="72" customFormat="1" ht="18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6"/>
      <c r="AI1174" s="6"/>
      <c r="AO1174" s="106"/>
      <c r="AQ1174" s="131"/>
      <c r="AT1174" s="98"/>
      <c r="AU1174" s="93"/>
      <c r="AV1174" s="98"/>
    </row>
    <row r="1175" spans="1:48" s="72" customFormat="1" ht="18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6"/>
      <c r="AI1175" s="6"/>
      <c r="AO1175" s="106"/>
      <c r="AQ1175" s="131"/>
      <c r="AT1175" s="98"/>
      <c r="AU1175" s="93"/>
      <c r="AV1175" s="98"/>
    </row>
    <row r="1176" spans="1:48" s="72" customFormat="1" ht="18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6"/>
      <c r="AI1176" s="6"/>
      <c r="AO1176" s="106"/>
      <c r="AQ1176" s="131"/>
      <c r="AT1176" s="98"/>
      <c r="AU1176" s="93"/>
      <c r="AV1176" s="98"/>
    </row>
    <row r="1177" spans="1:48" s="72" customFormat="1" ht="18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6"/>
      <c r="AI1177" s="6"/>
      <c r="AO1177" s="106"/>
      <c r="AQ1177" s="131"/>
      <c r="AT1177" s="98"/>
      <c r="AU1177" s="93"/>
      <c r="AV1177" s="98"/>
    </row>
    <row r="1178" spans="1:48" s="72" customFormat="1" ht="18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6"/>
      <c r="AI1178" s="6"/>
      <c r="AO1178" s="106"/>
      <c r="AQ1178" s="131"/>
      <c r="AT1178" s="98"/>
      <c r="AU1178" s="93"/>
      <c r="AV1178" s="98"/>
    </row>
    <row r="1179" spans="1:48" s="72" customFormat="1" ht="18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6"/>
      <c r="AI1179" s="6"/>
      <c r="AO1179" s="106"/>
      <c r="AQ1179" s="131"/>
      <c r="AT1179" s="98"/>
      <c r="AU1179" s="93"/>
      <c r="AV1179" s="98"/>
    </row>
    <row r="1180" spans="1:48" s="72" customFormat="1" ht="18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6"/>
      <c r="AI1180" s="6"/>
      <c r="AO1180" s="106"/>
      <c r="AQ1180" s="131"/>
      <c r="AT1180" s="98"/>
      <c r="AU1180" s="93"/>
      <c r="AV1180" s="98"/>
    </row>
    <row r="1181" spans="1:48" s="72" customFormat="1" ht="18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6"/>
      <c r="AI1181" s="6"/>
      <c r="AO1181" s="106"/>
      <c r="AQ1181" s="131"/>
      <c r="AT1181" s="98"/>
      <c r="AU1181" s="93"/>
      <c r="AV1181" s="98"/>
    </row>
    <row r="1182" spans="1:48" s="72" customFormat="1" ht="18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6"/>
      <c r="AI1182" s="6"/>
      <c r="AO1182" s="106"/>
      <c r="AQ1182" s="131"/>
      <c r="AT1182" s="98"/>
      <c r="AU1182" s="93"/>
      <c r="AV1182" s="98"/>
    </row>
    <row r="1183" spans="1:48" s="72" customFormat="1" ht="18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6"/>
      <c r="AI1183" s="6"/>
      <c r="AO1183" s="106"/>
      <c r="AQ1183" s="131"/>
      <c r="AT1183" s="98"/>
      <c r="AU1183" s="93"/>
      <c r="AV1183" s="98"/>
    </row>
    <row r="1184" spans="1:48" s="72" customFormat="1" ht="18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6"/>
      <c r="AI1184" s="6"/>
      <c r="AO1184" s="106"/>
      <c r="AQ1184" s="131"/>
      <c r="AT1184" s="98"/>
      <c r="AU1184" s="93"/>
      <c r="AV1184" s="98"/>
    </row>
    <row r="1185" spans="1:48" s="72" customFormat="1" ht="18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6"/>
      <c r="AI1185" s="6"/>
      <c r="AO1185" s="106"/>
      <c r="AQ1185" s="131"/>
      <c r="AT1185" s="98"/>
      <c r="AU1185" s="93"/>
      <c r="AV1185" s="98"/>
    </row>
    <row r="1186" spans="1:48" s="72" customFormat="1" ht="18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6"/>
      <c r="AI1186" s="6"/>
      <c r="AO1186" s="106"/>
      <c r="AQ1186" s="131"/>
      <c r="AT1186" s="98"/>
      <c r="AU1186" s="93"/>
      <c r="AV1186" s="98"/>
    </row>
    <row r="1187" spans="1:48" s="72" customFormat="1" ht="18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6"/>
      <c r="AI1187" s="6"/>
      <c r="AO1187" s="106"/>
      <c r="AQ1187" s="131"/>
      <c r="AT1187" s="98"/>
      <c r="AU1187" s="93"/>
      <c r="AV1187" s="98"/>
    </row>
    <row r="1188" spans="1:48" s="72" customFormat="1" ht="18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6"/>
      <c r="AI1188" s="6"/>
      <c r="AO1188" s="106"/>
      <c r="AQ1188" s="131"/>
      <c r="AT1188" s="98"/>
      <c r="AU1188" s="93"/>
      <c r="AV1188" s="98"/>
    </row>
    <row r="1189" spans="1:48" s="72" customFormat="1" ht="18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6"/>
      <c r="AI1189" s="6"/>
      <c r="AO1189" s="106"/>
      <c r="AQ1189" s="131"/>
      <c r="AT1189" s="98"/>
      <c r="AU1189" s="93"/>
      <c r="AV1189" s="98"/>
    </row>
    <row r="1190" spans="1:48" s="72" customFormat="1" ht="18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6"/>
      <c r="AI1190" s="6"/>
      <c r="AO1190" s="106"/>
      <c r="AQ1190" s="131"/>
      <c r="AT1190" s="98"/>
      <c r="AU1190" s="93"/>
      <c r="AV1190" s="98"/>
    </row>
    <row r="1191" spans="1:48" s="72" customFormat="1" ht="18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6"/>
      <c r="AI1191" s="6"/>
      <c r="AO1191" s="106"/>
      <c r="AQ1191" s="131"/>
      <c r="AT1191" s="98"/>
      <c r="AU1191" s="93"/>
      <c r="AV1191" s="98"/>
    </row>
    <row r="1192" spans="1:48" s="72" customFormat="1" ht="18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6"/>
      <c r="AI1192" s="6"/>
      <c r="AO1192" s="106"/>
      <c r="AQ1192" s="131"/>
      <c r="AT1192" s="98"/>
      <c r="AU1192" s="93"/>
      <c r="AV1192" s="98"/>
    </row>
    <row r="1193" spans="1:48" s="72" customFormat="1" ht="18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6"/>
      <c r="AI1193" s="6"/>
      <c r="AO1193" s="106"/>
      <c r="AQ1193" s="131"/>
      <c r="AT1193" s="98"/>
      <c r="AU1193" s="93"/>
      <c r="AV1193" s="98"/>
    </row>
    <row r="1194" spans="1:48" s="72" customFormat="1" ht="18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6"/>
      <c r="AI1194" s="6"/>
      <c r="AO1194" s="106"/>
      <c r="AQ1194" s="131"/>
      <c r="AT1194" s="98"/>
      <c r="AU1194" s="93"/>
      <c r="AV1194" s="98"/>
    </row>
    <row r="1195" spans="1:48" s="72" customFormat="1" ht="18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6"/>
      <c r="AI1195" s="6"/>
      <c r="AO1195" s="106"/>
      <c r="AQ1195" s="131"/>
      <c r="AT1195" s="98"/>
      <c r="AU1195" s="93"/>
      <c r="AV1195" s="98"/>
    </row>
    <row r="1196" spans="1:48" s="72" customFormat="1" ht="18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6"/>
      <c r="AI1196" s="6"/>
      <c r="AO1196" s="106"/>
      <c r="AQ1196" s="131"/>
      <c r="AT1196" s="98"/>
      <c r="AU1196" s="93"/>
      <c r="AV1196" s="98"/>
    </row>
    <row r="1197" spans="1:48" s="72" customFormat="1" ht="18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6"/>
      <c r="AI1197" s="6"/>
      <c r="AO1197" s="106"/>
      <c r="AQ1197" s="131"/>
      <c r="AT1197" s="98"/>
      <c r="AU1197" s="93"/>
      <c r="AV1197" s="98"/>
    </row>
    <row r="1198" spans="1:48" s="72" customFormat="1" ht="18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6"/>
      <c r="AI1198" s="6"/>
      <c r="AO1198" s="106"/>
      <c r="AQ1198" s="131"/>
      <c r="AT1198" s="98"/>
      <c r="AU1198" s="93"/>
      <c r="AV1198" s="98"/>
    </row>
    <row r="1199" spans="1:48" s="72" customFormat="1" ht="18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6"/>
      <c r="AI1199" s="6"/>
      <c r="AO1199" s="106"/>
      <c r="AQ1199" s="131"/>
      <c r="AT1199" s="98"/>
      <c r="AU1199" s="93"/>
      <c r="AV1199" s="98"/>
    </row>
    <row r="1200" spans="1:48" s="72" customFormat="1" ht="18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6"/>
      <c r="AI1200" s="6"/>
      <c r="AO1200" s="106"/>
      <c r="AQ1200" s="131"/>
      <c r="AT1200" s="98"/>
      <c r="AU1200" s="93"/>
      <c r="AV1200" s="98"/>
    </row>
    <row r="1201" spans="1:48" s="72" customFormat="1" ht="18.75" customHeight="1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6"/>
      <c r="AI1201" s="6"/>
      <c r="AO1201" s="106"/>
      <c r="AQ1201" s="131"/>
      <c r="AT1201" s="98"/>
      <c r="AU1201" s="93"/>
      <c r="AV1201" s="98"/>
    </row>
    <row r="1202" spans="1:48" s="72" customFormat="1" ht="18.75" customHeight="1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6"/>
      <c r="AI1202" s="6"/>
      <c r="AO1202" s="106"/>
      <c r="AQ1202" s="131"/>
      <c r="AT1202" s="98"/>
      <c r="AU1202" s="93"/>
      <c r="AV1202" s="98"/>
    </row>
    <row r="1203" spans="1:48" s="72" customFormat="1" ht="18.75" customHeight="1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6"/>
      <c r="AI1203" s="6"/>
      <c r="AO1203" s="106"/>
      <c r="AQ1203" s="131"/>
      <c r="AT1203" s="98"/>
      <c r="AU1203" s="93"/>
      <c r="AV1203" s="98"/>
    </row>
    <row r="1204" spans="1:48" s="72" customFormat="1" ht="18.75" customHeight="1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6"/>
      <c r="AI1204" s="6"/>
      <c r="AO1204" s="106"/>
      <c r="AQ1204" s="131"/>
      <c r="AT1204" s="98"/>
      <c r="AU1204" s="93"/>
      <c r="AV1204" s="98"/>
    </row>
    <row r="1205" spans="1:48" s="72" customFormat="1" ht="18.75" customHeight="1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6"/>
      <c r="AI1205" s="6"/>
      <c r="AO1205" s="106"/>
      <c r="AQ1205" s="131"/>
      <c r="AT1205" s="98"/>
      <c r="AU1205" s="93"/>
      <c r="AV1205" s="98"/>
    </row>
    <row r="1206" spans="1:48" s="72" customFormat="1" ht="18.75" customHeight="1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6"/>
      <c r="AI1206" s="6"/>
      <c r="AO1206" s="106"/>
      <c r="AQ1206" s="131"/>
      <c r="AT1206" s="98"/>
      <c r="AU1206" s="93"/>
      <c r="AV1206" s="98"/>
    </row>
    <row r="1207" spans="1:48" s="72" customFormat="1" ht="18.75" customHeight="1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6"/>
      <c r="AI1207" s="6"/>
      <c r="AO1207" s="106"/>
      <c r="AQ1207" s="131"/>
      <c r="AT1207" s="98"/>
      <c r="AU1207" s="93"/>
      <c r="AV1207" s="98"/>
    </row>
    <row r="1208" spans="1:48" s="72" customFormat="1" ht="18.75" customHeight="1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6"/>
      <c r="AI1208" s="6"/>
      <c r="AO1208" s="106"/>
      <c r="AQ1208" s="131"/>
      <c r="AT1208" s="98"/>
      <c r="AU1208" s="93"/>
      <c r="AV1208" s="98"/>
    </row>
    <row r="1209" spans="1:48" s="72" customFormat="1" ht="18.75" customHeight="1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6"/>
      <c r="AI1209" s="6"/>
      <c r="AO1209" s="106"/>
      <c r="AQ1209" s="131"/>
      <c r="AT1209" s="98"/>
      <c r="AU1209" s="93"/>
      <c r="AV1209" s="98"/>
    </row>
    <row r="1210" spans="1:48" s="72" customFormat="1" ht="18.75" customHeight="1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6"/>
      <c r="AI1210" s="6"/>
      <c r="AO1210" s="106"/>
      <c r="AQ1210" s="131"/>
      <c r="AT1210" s="98"/>
      <c r="AU1210" s="93"/>
      <c r="AV1210" s="98"/>
    </row>
    <row r="1211" spans="1:48" s="72" customFormat="1" ht="18.75" customHeight="1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6"/>
      <c r="AI1211" s="6"/>
      <c r="AO1211" s="106"/>
      <c r="AQ1211" s="131"/>
      <c r="AT1211" s="98"/>
      <c r="AU1211" s="93"/>
      <c r="AV1211" s="98"/>
    </row>
    <row r="1212" spans="1:48" s="72" customFormat="1" ht="18.75" customHeight="1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6"/>
      <c r="AI1212" s="6"/>
      <c r="AO1212" s="106"/>
      <c r="AQ1212" s="131"/>
      <c r="AT1212" s="98"/>
      <c r="AU1212" s="93"/>
      <c r="AV1212" s="98"/>
    </row>
    <row r="1213" spans="1:48" s="72" customFormat="1" ht="18.75" customHeight="1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6"/>
      <c r="AI1213" s="6"/>
      <c r="AO1213" s="106"/>
      <c r="AQ1213" s="131"/>
      <c r="AT1213" s="98"/>
      <c r="AU1213" s="93"/>
      <c r="AV1213" s="98"/>
    </row>
    <row r="1214" spans="1:48" s="72" customFormat="1" ht="18.75" customHeight="1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6"/>
      <c r="AI1214" s="6"/>
      <c r="AO1214" s="106"/>
      <c r="AQ1214" s="131"/>
      <c r="AT1214" s="98"/>
      <c r="AU1214" s="93"/>
      <c r="AV1214" s="98"/>
    </row>
    <row r="1215" spans="1:48" s="72" customFormat="1" ht="18.75" customHeight="1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6"/>
      <c r="AI1215" s="6"/>
      <c r="AO1215" s="106"/>
      <c r="AQ1215" s="131"/>
      <c r="AT1215" s="98"/>
      <c r="AU1215" s="93"/>
      <c r="AV1215" s="98"/>
    </row>
    <row r="1216" spans="1:48" s="72" customFormat="1" ht="18.75" customHeight="1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6"/>
      <c r="AI1216" s="6"/>
      <c r="AO1216" s="106"/>
      <c r="AQ1216" s="131"/>
      <c r="AT1216" s="98"/>
      <c r="AU1216" s="93"/>
      <c r="AV1216" s="98"/>
    </row>
    <row r="1217" spans="1:48" s="72" customFormat="1" ht="18.75" customHeight="1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6"/>
      <c r="AI1217" s="6"/>
      <c r="AO1217" s="106"/>
      <c r="AQ1217" s="131"/>
      <c r="AT1217" s="98"/>
      <c r="AU1217" s="93"/>
      <c r="AV1217" s="98"/>
    </row>
    <row r="1218" spans="1:48" s="72" customFormat="1" ht="18.75" customHeight="1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6"/>
      <c r="AI1218" s="6"/>
      <c r="AO1218" s="106"/>
      <c r="AQ1218" s="131"/>
      <c r="AT1218" s="98"/>
      <c r="AU1218" s="93"/>
      <c r="AV1218" s="98"/>
    </row>
    <row r="1219" spans="1:48" s="72" customFormat="1" ht="18.75" customHeight="1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6"/>
      <c r="AI1219" s="6"/>
      <c r="AO1219" s="106"/>
      <c r="AQ1219" s="131"/>
      <c r="AT1219" s="98"/>
      <c r="AU1219" s="93"/>
      <c r="AV1219" s="98"/>
    </row>
    <row r="1220" spans="1:48" s="72" customFormat="1" ht="18.75" customHeight="1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6"/>
      <c r="AI1220" s="6"/>
      <c r="AO1220" s="106"/>
      <c r="AQ1220" s="131"/>
      <c r="AT1220" s="98"/>
      <c r="AU1220" s="93"/>
      <c r="AV1220" s="98"/>
    </row>
    <row r="1221" spans="1:48" s="72" customFormat="1" ht="18.75" customHeight="1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6"/>
      <c r="AI1221" s="6"/>
      <c r="AO1221" s="106"/>
      <c r="AQ1221" s="131"/>
      <c r="AT1221" s="98"/>
      <c r="AU1221" s="93"/>
      <c r="AV1221" s="98"/>
    </row>
    <row r="1222" spans="1:48" s="72" customFormat="1" ht="18.75" customHeight="1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6"/>
      <c r="AI1222" s="6"/>
      <c r="AO1222" s="106"/>
      <c r="AQ1222" s="131"/>
      <c r="AT1222" s="98"/>
      <c r="AU1222" s="93"/>
      <c r="AV1222" s="98"/>
    </row>
    <row r="1223" spans="1:48" s="72" customFormat="1" ht="18.75" customHeight="1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6"/>
      <c r="AI1223" s="6"/>
      <c r="AO1223" s="106"/>
      <c r="AQ1223" s="131"/>
      <c r="AT1223" s="98"/>
      <c r="AU1223" s="93"/>
      <c r="AV1223" s="98"/>
    </row>
    <row r="1224" spans="1:48" s="72" customFormat="1" ht="18.75" customHeight="1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6"/>
      <c r="AI1224" s="6"/>
      <c r="AO1224" s="106"/>
      <c r="AQ1224" s="131"/>
      <c r="AT1224" s="98"/>
      <c r="AU1224" s="93"/>
      <c r="AV1224" s="98"/>
    </row>
    <row r="1225" spans="1:48" s="72" customFormat="1" ht="18.75" customHeight="1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6"/>
      <c r="AI1225" s="6"/>
      <c r="AO1225" s="106"/>
      <c r="AQ1225" s="131"/>
      <c r="AT1225" s="98"/>
      <c r="AU1225" s="93"/>
      <c r="AV1225" s="98"/>
    </row>
    <row r="1226" spans="1:48" s="72" customFormat="1" ht="18.75" customHeight="1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6"/>
      <c r="AI1226" s="6"/>
      <c r="AO1226" s="106"/>
      <c r="AQ1226" s="131"/>
      <c r="AT1226" s="98"/>
      <c r="AU1226" s="93"/>
      <c r="AV1226" s="98"/>
    </row>
    <row r="1227" spans="1:48" s="72" customFormat="1" ht="18.75" customHeight="1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6"/>
      <c r="AI1227" s="6"/>
      <c r="AO1227" s="106"/>
      <c r="AQ1227" s="131"/>
      <c r="AT1227" s="98"/>
      <c r="AU1227" s="93"/>
      <c r="AV1227" s="98"/>
    </row>
    <row r="1228" spans="1:48" s="72" customFormat="1" ht="18.75" customHeight="1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6"/>
      <c r="AI1228" s="6"/>
      <c r="AO1228" s="106"/>
      <c r="AQ1228" s="131"/>
      <c r="AT1228" s="98"/>
      <c r="AU1228" s="93"/>
      <c r="AV1228" s="98"/>
    </row>
    <row r="1229" spans="1:48" s="72" customFormat="1" ht="18.75" customHeight="1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6"/>
      <c r="AI1229" s="6"/>
      <c r="AO1229" s="106"/>
      <c r="AQ1229" s="131"/>
      <c r="AT1229" s="98"/>
      <c r="AU1229" s="93"/>
      <c r="AV1229" s="98"/>
    </row>
    <row r="1230" spans="1:48" s="72" customFormat="1" ht="18.75" customHeight="1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6"/>
      <c r="AI1230" s="6"/>
      <c r="AO1230" s="106"/>
      <c r="AQ1230" s="131"/>
      <c r="AT1230" s="98"/>
      <c r="AU1230" s="93"/>
      <c r="AV1230" s="98"/>
    </row>
    <row r="1231" spans="1:48" s="72" customFormat="1" ht="18.75" customHeight="1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6"/>
      <c r="AI1231" s="6"/>
      <c r="AO1231" s="106"/>
      <c r="AQ1231" s="131"/>
      <c r="AT1231" s="98"/>
      <c r="AU1231" s="93"/>
      <c r="AV1231" s="98"/>
    </row>
    <row r="1232" spans="1:48" s="72" customFormat="1" ht="18.75" customHeight="1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6"/>
      <c r="AI1232" s="6"/>
      <c r="AO1232" s="106"/>
      <c r="AQ1232" s="131"/>
      <c r="AT1232" s="98"/>
      <c r="AU1232" s="93"/>
      <c r="AV1232" s="98"/>
    </row>
    <row r="1233" spans="1:48" s="72" customFormat="1" ht="18.75" customHeight="1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6"/>
      <c r="AI1233" s="6"/>
      <c r="AO1233" s="106"/>
      <c r="AQ1233" s="131"/>
      <c r="AT1233" s="98"/>
      <c r="AU1233" s="93"/>
      <c r="AV1233" s="98"/>
    </row>
    <row r="1234" spans="1:48" s="72" customFormat="1" ht="18.75" customHeight="1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6"/>
      <c r="AI1234" s="6"/>
      <c r="AO1234" s="106"/>
      <c r="AQ1234" s="131"/>
      <c r="AT1234" s="98"/>
      <c r="AU1234" s="93"/>
      <c r="AV1234" s="98"/>
    </row>
    <row r="1235" spans="1:48" s="72" customFormat="1" ht="18.75" customHeight="1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6"/>
      <c r="AI1235" s="6"/>
      <c r="AO1235" s="106"/>
      <c r="AQ1235" s="131"/>
      <c r="AT1235" s="98"/>
      <c r="AU1235" s="93"/>
      <c r="AV1235" s="98"/>
    </row>
    <row r="1236" spans="1:48" s="72" customFormat="1" ht="18.75" customHeight="1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6"/>
      <c r="AI1236" s="6"/>
      <c r="AO1236" s="106"/>
      <c r="AQ1236" s="131"/>
      <c r="AT1236" s="98"/>
      <c r="AU1236" s="93"/>
      <c r="AV1236" s="98"/>
    </row>
    <row r="1237" spans="1:48" s="72" customFormat="1" ht="18.75" customHeight="1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6"/>
      <c r="AI1237" s="6"/>
      <c r="AO1237" s="106"/>
      <c r="AQ1237" s="131"/>
      <c r="AT1237" s="98"/>
      <c r="AU1237" s="93"/>
      <c r="AV1237" s="98"/>
    </row>
    <row r="1238" spans="1:48" s="72" customFormat="1" ht="18.75" customHeight="1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6"/>
      <c r="AI1238" s="6"/>
      <c r="AO1238" s="106"/>
      <c r="AQ1238" s="131"/>
      <c r="AT1238" s="98"/>
      <c r="AU1238" s="93"/>
      <c r="AV1238" s="98"/>
    </row>
    <row r="1239" spans="1:48" s="72" customFormat="1" ht="18.75" customHeight="1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6"/>
      <c r="AI1239" s="6"/>
      <c r="AO1239" s="106"/>
      <c r="AQ1239" s="131"/>
      <c r="AT1239" s="98"/>
      <c r="AU1239" s="93"/>
      <c r="AV1239" s="98"/>
    </row>
    <row r="1240" spans="1:48" s="72" customFormat="1" ht="18.75" customHeight="1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6"/>
      <c r="AI1240" s="6"/>
      <c r="AO1240" s="106"/>
      <c r="AQ1240" s="131"/>
      <c r="AT1240" s="98"/>
      <c r="AU1240" s="93"/>
      <c r="AV1240" s="98"/>
    </row>
    <row r="1241" spans="1:48" s="72" customFormat="1" ht="18.75" customHeight="1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6"/>
      <c r="AI1241" s="6"/>
      <c r="AO1241" s="106"/>
      <c r="AQ1241" s="131"/>
      <c r="AT1241" s="98"/>
      <c r="AU1241" s="93"/>
      <c r="AV1241" s="98"/>
    </row>
    <row r="1242" spans="1:48" s="72" customFormat="1" ht="18.75" customHeight="1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6"/>
      <c r="AI1242" s="6"/>
      <c r="AO1242" s="106"/>
      <c r="AQ1242" s="131"/>
      <c r="AT1242" s="98"/>
      <c r="AU1242" s="93"/>
      <c r="AV1242" s="98"/>
    </row>
    <row r="1243" spans="1:48" s="72" customFormat="1" ht="18.75" customHeight="1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6"/>
      <c r="AI1243" s="6"/>
      <c r="AO1243" s="106"/>
      <c r="AQ1243" s="131"/>
      <c r="AT1243" s="98"/>
      <c r="AU1243" s="93"/>
      <c r="AV1243" s="98"/>
    </row>
    <row r="1244" spans="1:48" s="72" customFormat="1" ht="18.75" customHeight="1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6"/>
      <c r="AI1244" s="6"/>
      <c r="AO1244" s="106"/>
      <c r="AQ1244" s="131"/>
      <c r="AT1244" s="98"/>
      <c r="AU1244" s="93"/>
      <c r="AV1244" s="98"/>
    </row>
    <row r="1245" spans="1:48" s="72" customFormat="1" ht="18.75" customHeight="1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6"/>
      <c r="AI1245" s="6"/>
      <c r="AO1245" s="106"/>
      <c r="AQ1245" s="131"/>
      <c r="AT1245" s="98"/>
      <c r="AU1245" s="93"/>
      <c r="AV1245" s="98"/>
    </row>
    <row r="1246" spans="1:48" s="72" customFormat="1" ht="18.75" customHeight="1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6"/>
      <c r="AI1246" s="6"/>
      <c r="AO1246" s="106"/>
      <c r="AQ1246" s="131"/>
      <c r="AT1246" s="98"/>
      <c r="AU1246" s="93"/>
      <c r="AV1246" s="98"/>
    </row>
    <row r="1247" spans="1:48" s="72" customFormat="1" ht="18.75" customHeight="1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6"/>
      <c r="AI1247" s="6"/>
      <c r="AO1247" s="106"/>
      <c r="AQ1247" s="131"/>
      <c r="AT1247" s="98"/>
      <c r="AU1247" s="93"/>
      <c r="AV1247" s="98"/>
    </row>
    <row r="1248" spans="1:48" s="72" customFormat="1" ht="18.75" customHeight="1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6"/>
      <c r="AI1248" s="6"/>
      <c r="AO1248" s="106"/>
      <c r="AQ1248" s="131"/>
      <c r="AT1248" s="98"/>
      <c r="AU1248" s="93"/>
      <c r="AV1248" s="98"/>
    </row>
    <row r="1249" spans="1:48" s="72" customFormat="1" ht="18.75" customHeight="1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6"/>
      <c r="AI1249" s="6"/>
      <c r="AO1249" s="106"/>
      <c r="AQ1249" s="131"/>
      <c r="AT1249" s="98"/>
      <c r="AU1249" s="93"/>
      <c r="AV1249" s="98"/>
    </row>
    <row r="1250" spans="1:48" s="72" customFormat="1" ht="18.75" customHeight="1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6"/>
      <c r="AI1250" s="6"/>
      <c r="AO1250" s="106"/>
      <c r="AQ1250" s="131"/>
      <c r="AT1250" s="98"/>
      <c r="AU1250" s="93"/>
      <c r="AV1250" s="98"/>
    </row>
    <row r="1251" spans="1:48" s="72" customFormat="1" ht="18.75" customHeight="1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6"/>
      <c r="AI1251" s="6"/>
      <c r="AO1251" s="106"/>
      <c r="AQ1251" s="131"/>
      <c r="AT1251" s="98"/>
      <c r="AU1251" s="93"/>
      <c r="AV1251" s="98"/>
    </row>
    <row r="1252" spans="1:48" s="72" customFormat="1" ht="18.75" customHeight="1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6"/>
      <c r="AI1252" s="6"/>
      <c r="AO1252" s="106"/>
      <c r="AQ1252" s="131"/>
      <c r="AT1252" s="98"/>
      <c r="AU1252" s="93"/>
      <c r="AV1252" s="98"/>
    </row>
    <row r="1253" spans="1:48" s="72" customFormat="1" ht="18.75" customHeight="1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6"/>
      <c r="AI1253" s="6"/>
      <c r="AO1253" s="106"/>
      <c r="AQ1253" s="131"/>
      <c r="AT1253" s="98"/>
      <c r="AU1253" s="93"/>
      <c r="AV1253" s="98"/>
    </row>
    <row r="1254" spans="1:48" s="72" customFormat="1" ht="18.75" customHeight="1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6"/>
      <c r="AI1254" s="6"/>
      <c r="AO1254" s="106"/>
      <c r="AQ1254" s="131"/>
      <c r="AT1254" s="98"/>
      <c r="AU1254" s="93"/>
      <c r="AV1254" s="98"/>
    </row>
    <row r="1255" spans="1:48" s="72" customFormat="1" ht="18.75" customHeight="1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6"/>
      <c r="AI1255" s="6"/>
      <c r="AO1255" s="106"/>
      <c r="AQ1255" s="131"/>
      <c r="AT1255" s="98"/>
      <c r="AU1255" s="93"/>
      <c r="AV1255" s="98"/>
    </row>
    <row r="1256" spans="1:48" s="72" customFormat="1" ht="18.75" customHeight="1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6"/>
      <c r="AI1256" s="6"/>
      <c r="AO1256" s="106"/>
      <c r="AQ1256" s="131"/>
      <c r="AT1256" s="98"/>
      <c r="AU1256" s="93"/>
      <c r="AV1256" s="98"/>
    </row>
    <row r="1257" spans="1:48" s="72" customFormat="1" ht="18.75" customHeight="1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6"/>
      <c r="AI1257" s="6"/>
      <c r="AO1257" s="106"/>
      <c r="AQ1257" s="131"/>
      <c r="AT1257" s="98"/>
      <c r="AU1257" s="93"/>
      <c r="AV1257" s="98"/>
    </row>
    <row r="1258" spans="1:48" s="72" customFormat="1" ht="18.75" customHeight="1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6"/>
      <c r="AI1258" s="6"/>
      <c r="AO1258" s="106"/>
      <c r="AQ1258" s="131"/>
      <c r="AT1258" s="98"/>
      <c r="AU1258" s="93"/>
      <c r="AV1258" s="98"/>
    </row>
    <row r="1259" spans="1:48" s="72" customFormat="1" ht="18.75" customHeight="1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6"/>
      <c r="AI1259" s="6"/>
      <c r="AO1259" s="106"/>
      <c r="AQ1259" s="131"/>
      <c r="AT1259" s="98"/>
      <c r="AU1259" s="93"/>
      <c r="AV1259" s="98"/>
    </row>
    <row r="1260" spans="1:48" s="72" customFormat="1" ht="18.75" customHeight="1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6"/>
      <c r="AI1260" s="6"/>
      <c r="AO1260" s="106"/>
      <c r="AQ1260" s="131"/>
      <c r="AT1260" s="98"/>
      <c r="AU1260" s="93"/>
      <c r="AV1260" s="98"/>
    </row>
    <row r="1261" spans="1:48" s="72" customFormat="1" ht="18.75" customHeight="1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6"/>
      <c r="AI1261" s="6"/>
      <c r="AO1261" s="106"/>
      <c r="AQ1261" s="131"/>
      <c r="AT1261" s="98"/>
      <c r="AU1261" s="93"/>
      <c r="AV1261" s="98"/>
    </row>
    <row r="1262" spans="1:48" s="72" customFormat="1" ht="18.75" customHeight="1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6"/>
      <c r="AI1262" s="6"/>
      <c r="AO1262" s="106"/>
      <c r="AQ1262" s="131"/>
      <c r="AT1262" s="98"/>
      <c r="AU1262" s="93"/>
      <c r="AV1262" s="98"/>
    </row>
    <row r="1263" spans="1:48" s="72" customFormat="1" ht="18.75" customHeight="1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6"/>
      <c r="AI1263" s="6"/>
      <c r="AO1263" s="106"/>
      <c r="AQ1263" s="131"/>
      <c r="AT1263" s="98"/>
      <c r="AU1263" s="93"/>
      <c r="AV1263" s="98"/>
    </row>
    <row r="1264" spans="1:48" s="72" customFormat="1" ht="18.75" customHeight="1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6"/>
      <c r="AI1264" s="6"/>
      <c r="AO1264" s="106"/>
      <c r="AQ1264" s="131"/>
      <c r="AT1264" s="98"/>
      <c r="AU1264" s="93"/>
      <c r="AV1264" s="98"/>
    </row>
    <row r="1265" spans="1:48" s="72" customFormat="1" ht="18.75" customHeight="1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6"/>
      <c r="AI1265" s="6"/>
      <c r="AO1265" s="106"/>
      <c r="AQ1265" s="131"/>
      <c r="AT1265" s="98"/>
      <c r="AU1265" s="93"/>
      <c r="AV1265" s="98"/>
    </row>
    <row r="1266" spans="1:48" s="72" customFormat="1" ht="18.75" customHeight="1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6"/>
      <c r="AI1266" s="6"/>
      <c r="AO1266" s="106"/>
      <c r="AQ1266" s="131"/>
      <c r="AT1266" s="98"/>
      <c r="AU1266" s="93"/>
      <c r="AV1266" s="98"/>
    </row>
    <row r="1267" spans="1:48" s="72" customFormat="1" ht="18.75" customHeight="1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6"/>
      <c r="AI1267" s="6"/>
      <c r="AO1267" s="106"/>
      <c r="AQ1267" s="131"/>
      <c r="AT1267" s="98"/>
      <c r="AU1267" s="93"/>
      <c r="AV1267" s="98"/>
    </row>
    <row r="1268" spans="1:48" s="72" customFormat="1" ht="18.75" customHeight="1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6"/>
      <c r="AI1268" s="6"/>
      <c r="AO1268" s="106"/>
      <c r="AQ1268" s="131"/>
      <c r="AT1268" s="98"/>
      <c r="AU1268" s="93"/>
      <c r="AV1268" s="98"/>
    </row>
    <row r="1269" spans="1:48" s="72" customFormat="1" ht="18.75" customHeight="1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6"/>
      <c r="AI1269" s="6"/>
      <c r="AO1269" s="106"/>
      <c r="AQ1269" s="131"/>
      <c r="AT1269" s="98"/>
      <c r="AU1269" s="93"/>
      <c r="AV1269" s="98"/>
    </row>
    <row r="1270" spans="1:48" s="72" customFormat="1" ht="18.75" customHeight="1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6"/>
      <c r="AI1270" s="6"/>
      <c r="AO1270" s="106"/>
      <c r="AQ1270" s="131"/>
      <c r="AT1270" s="98"/>
      <c r="AU1270" s="93"/>
      <c r="AV1270" s="98"/>
    </row>
    <row r="1271" spans="1:48" s="72" customFormat="1" ht="18.75" customHeight="1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6"/>
      <c r="AI1271" s="6"/>
      <c r="AO1271" s="106"/>
      <c r="AQ1271" s="131"/>
      <c r="AT1271" s="98"/>
      <c r="AU1271" s="93"/>
      <c r="AV1271" s="98"/>
    </row>
    <row r="1272" spans="1:48" s="72" customFormat="1" ht="18.75" customHeight="1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6"/>
      <c r="AI1272" s="6"/>
      <c r="AO1272" s="106"/>
      <c r="AQ1272" s="131"/>
      <c r="AT1272" s="98"/>
      <c r="AU1272" s="93"/>
      <c r="AV1272" s="98"/>
    </row>
    <row r="1273" spans="1:48" s="72" customFormat="1" ht="18.75" customHeight="1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6"/>
      <c r="AI1273" s="6"/>
      <c r="AO1273" s="106"/>
      <c r="AQ1273" s="131"/>
      <c r="AT1273" s="98"/>
      <c r="AU1273" s="93"/>
      <c r="AV1273" s="98"/>
    </row>
    <row r="1274" spans="1:48" s="72" customFormat="1" ht="18.75" customHeight="1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6"/>
      <c r="AI1274" s="6"/>
      <c r="AO1274" s="106"/>
      <c r="AQ1274" s="131"/>
      <c r="AT1274" s="98"/>
      <c r="AU1274" s="93"/>
      <c r="AV1274" s="98"/>
    </row>
    <row r="1275" spans="1:48" s="72" customFormat="1" ht="18.75" customHeight="1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6"/>
      <c r="AI1275" s="6"/>
      <c r="AO1275" s="106"/>
      <c r="AQ1275" s="131"/>
      <c r="AT1275" s="98"/>
      <c r="AU1275" s="93"/>
      <c r="AV1275" s="98"/>
    </row>
    <row r="1276" spans="1:48" s="72" customFormat="1" ht="18.75" customHeight="1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6"/>
      <c r="AI1276" s="6"/>
      <c r="AO1276" s="27"/>
      <c r="AQ1276" s="131"/>
      <c r="AT1276" s="98"/>
      <c r="AU1276" s="93"/>
      <c r="AV1276" s="98"/>
    </row>
    <row r="1277" spans="1:48" s="72" customFormat="1" ht="18.75" customHeight="1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6"/>
      <c r="AI1277" s="6"/>
      <c r="AO1277" s="27"/>
      <c r="AQ1277" s="131"/>
      <c r="AT1277" s="98"/>
      <c r="AU1277" s="93"/>
      <c r="AV1277" s="98"/>
    </row>
    <row r="1278" spans="1:48" s="72" customFormat="1" ht="18.75" customHeight="1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6"/>
      <c r="AI1278" s="6"/>
      <c r="AO1278" s="27"/>
      <c r="AQ1278" s="131"/>
      <c r="AT1278" s="98"/>
      <c r="AU1278" s="93"/>
      <c r="AV1278" s="98"/>
    </row>
    <row r="1279" spans="1:48" s="72" customFormat="1" ht="18.75" customHeight="1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6"/>
      <c r="AI1279" s="6"/>
      <c r="AO1279" s="27"/>
      <c r="AQ1279" s="131"/>
      <c r="AT1279" s="98"/>
      <c r="AU1279" s="93"/>
      <c r="AV1279" s="98"/>
    </row>
    <row r="1280" spans="1:48" s="72" customFormat="1" ht="18.75" customHeight="1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6"/>
      <c r="AI1280" s="6"/>
      <c r="AO1280" s="27"/>
      <c r="AQ1280" s="131"/>
      <c r="AT1280" s="98"/>
      <c r="AU1280" s="93"/>
      <c r="AV1280" s="98"/>
    </row>
    <row r="1281" ht="18.75" customHeight="1">
      <c r="AQ1281" s="131"/>
    </row>
    <row r="1282" ht="18.75" customHeight="1">
      <c r="AQ1282" s="131"/>
    </row>
    <row r="1283" ht="18.75" customHeight="1">
      <c r="AQ1283" s="131"/>
    </row>
    <row r="1284" ht="18.75" customHeight="1">
      <c r="AQ1284" s="131"/>
    </row>
    <row r="1285" ht="18.75" customHeight="1">
      <c r="AQ1285" s="131"/>
    </row>
    <row r="1286" ht="18.75" customHeight="1">
      <c r="AQ1286" s="131"/>
    </row>
    <row r="1287" ht="18.75" customHeight="1">
      <c r="AQ1287" s="131"/>
    </row>
    <row r="1288" ht="18.75" customHeight="1">
      <c r="AQ1288" s="131"/>
    </row>
    <row r="1289" ht="18.75" customHeight="1">
      <c r="AQ1289" s="131"/>
    </row>
    <row r="1290" ht="18.75" customHeight="1">
      <c r="AQ1290" s="131"/>
    </row>
    <row r="1291" ht="18.75" customHeight="1">
      <c r="AQ1291" s="131"/>
    </row>
    <row r="1292" ht="18.75" customHeight="1">
      <c r="AQ1292" s="131"/>
    </row>
    <row r="1293" ht="18.75" customHeight="1">
      <c r="AQ1293" s="131"/>
    </row>
    <row r="1294" ht="18.75" customHeight="1">
      <c r="AQ1294" s="131"/>
    </row>
    <row r="1295" ht="18.75" customHeight="1">
      <c r="AQ1295" s="131"/>
    </row>
    <row r="1296" ht="18.75" customHeight="1">
      <c r="AQ1296" s="131"/>
    </row>
    <row r="1297" ht="18.75" customHeight="1">
      <c r="AQ1297" s="131"/>
    </row>
    <row r="1298" ht="18.75" customHeight="1">
      <c r="AQ1298" s="131"/>
    </row>
    <row r="1299" ht="18.75" customHeight="1">
      <c r="AQ1299" s="131"/>
    </row>
    <row r="1300" ht="18.75" customHeight="1">
      <c r="AQ1300" s="131"/>
    </row>
    <row r="1301" ht="18.75" customHeight="1">
      <c r="AQ1301" s="131"/>
    </row>
    <row r="1302" ht="18.75" customHeight="1">
      <c r="AQ1302" s="131"/>
    </row>
    <row r="1303" ht="18.75" customHeight="1">
      <c r="AQ1303" s="131"/>
    </row>
    <row r="1304" ht="18.75" customHeight="1">
      <c r="AQ1304" s="131"/>
    </row>
    <row r="1305" ht="18.75" customHeight="1">
      <c r="AQ1305" s="131"/>
    </row>
    <row r="1306" ht="18.75" customHeight="1">
      <c r="AQ1306" s="131"/>
    </row>
    <row r="1307" ht="18.75" customHeight="1">
      <c r="AQ1307" s="131"/>
    </row>
    <row r="1308" ht="18.75" customHeight="1">
      <c r="AQ1308" s="131"/>
    </row>
    <row r="1309" ht="18.75" customHeight="1">
      <c r="AQ1309" s="131"/>
    </row>
    <row r="1310" ht="18.75" customHeight="1">
      <c r="AQ1310" s="131"/>
    </row>
    <row r="1311" ht="18.75" customHeight="1">
      <c r="AQ1311" s="131"/>
    </row>
    <row r="1312" ht="18.75" customHeight="1">
      <c r="AQ1312" s="131"/>
    </row>
    <row r="1313" ht="18.75" customHeight="1">
      <c r="AQ1313" s="131"/>
    </row>
    <row r="1314" ht="18.75" customHeight="1">
      <c r="AQ1314" s="131"/>
    </row>
    <row r="1315" ht="18.75" customHeight="1">
      <c r="AQ1315" s="131"/>
    </row>
    <row r="1316" ht="18.75" customHeight="1">
      <c r="AQ1316" s="131"/>
    </row>
    <row r="1317" ht="18.75" customHeight="1">
      <c r="AQ1317" s="131"/>
    </row>
    <row r="1318" ht="18.75" customHeight="1">
      <c r="AQ1318" s="131"/>
    </row>
    <row r="1319" ht="18.75" customHeight="1">
      <c r="AQ1319" s="131"/>
    </row>
    <row r="1320" ht="18.75" customHeight="1">
      <c r="AQ1320" s="131"/>
    </row>
    <row r="1321" ht="18.75" customHeight="1">
      <c r="AQ1321" s="131"/>
    </row>
    <row r="1322" ht="18.75" customHeight="1">
      <c r="AQ1322" s="131"/>
    </row>
    <row r="1323" ht="18.75" customHeight="1">
      <c r="AQ1323" s="131"/>
    </row>
    <row r="1324" ht="18.75" customHeight="1">
      <c r="AQ1324" s="131"/>
    </row>
    <row r="1325" ht="18.75" customHeight="1">
      <c r="AQ1325" s="131"/>
    </row>
    <row r="1326" ht="18.75" customHeight="1">
      <c r="AQ1326" s="131"/>
    </row>
    <row r="1327" ht="18.75" customHeight="1">
      <c r="AQ1327" s="131"/>
    </row>
    <row r="1328" ht="18.75" customHeight="1">
      <c r="AQ1328" s="131"/>
    </row>
    <row r="1329" ht="18.75" customHeight="1">
      <c r="AQ1329" s="131"/>
    </row>
    <row r="1330" ht="18.75" customHeight="1">
      <c r="AQ1330" s="131"/>
    </row>
    <row r="1331" ht="18.75" customHeight="1">
      <c r="AQ1331" s="131"/>
    </row>
    <row r="1332" ht="18.75" customHeight="1">
      <c r="AQ1332" s="131"/>
    </row>
    <row r="1333" ht="18.75" customHeight="1">
      <c r="AQ1333" s="131"/>
    </row>
    <row r="1334" ht="18.75" customHeight="1">
      <c r="AQ1334" s="131"/>
    </row>
    <row r="1335" ht="18.75" customHeight="1">
      <c r="AQ1335" s="131"/>
    </row>
    <row r="1336" ht="18.75" customHeight="1">
      <c r="AQ1336" s="131"/>
    </row>
    <row r="1337" ht="18.75" customHeight="1">
      <c r="AQ1337" s="131"/>
    </row>
    <row r="1338" ht="18.75" customHeight="1">
      <c r="AQ1338" s="131"/>
    </row>
    <row r="1339" ht="18.75" customHeight="1">
      <c r="AQ1339" s="131"/>
    </row>
    <row r="1340" ht="18.75" customHeight="1">
      <c r="AQ1340" s="131"/>
    </row>
    <row r="1341" ht="18.75" customHeight="1">
      <c r="AQ1341" s="131"/>
    </row>
    <row r="1342" ht="18.75" customHeight="1">
      <c r="AQ1342" s="131"/>
    </row>
    <row r="1343" ht="18.75" customHeight="1">
      <c r="AQ1343" s="131"/>
    </row>
    <row r="1344" ht="18.75" customHeight="1">
      <c r="AQ1344" s="131"/>
    </row>
    <row r="1345" ht="18.75" customHeight="1">
      <c r="AQ1345" s="131"/>
    </row>
    <row r="1346" ht="18.75" customHeight="1">
      <c r="AQ1346" s="131"/>
    </row>
    <row r="1347" ht="18.75" customHeight="1">
      <c r="AQ1347" s="131"/>
    </row>
    <row r="1348" ht="18.75" customHeight="1">
      <c r="AQ1348" s="131"/>
    </row>
    <row r="1349" ht="18.75" customHeight="1">
      <c r="AQ1349" s="131"/>
    </row>
    <row r="1350" ht="18.75" customHeight="1">
      <c r="AQ1350" s="131"/>
    </row>
    <row r="1351" ht="18.75" customHeight="1">
      <c r="AQ1351" s="131"/>
    </row>
    <row r="1352" ht="18.75" customHeight="1">
      <c r="AQ1352" s="131"/>
    </row>
    <row r="1353" ht="18.75" customHeight="1">
      <c r="AQ1353" s="131"/>
    </row>
    <row r="1354" ht="18.75" customHeight="1">
      <c r="AQ1354" s="131"/>
    </row>
    <row r="1355" ht="18.75" customHeight="1">
      <c r="AQ1355" s="131"/>
    </row>
    <row r="1356" ht="18.75" customHeight="1">
      <c r="AQ1356" s="131"/>
    </row>
    <row r="1357" ht="18.75" customHeight="1">
      <c r="AQ1357" s="131"/>
    </row>
    <row r="1358" ht="18.75" customHeight="1">
      <c r="AQ1358" s="131"/>
    </row>
    <row r="1359" ht="18.75" customHeight="1">
      <c r="AQ1359" s="131"/>
    </row>
    <row r="1360" ht="18.75" customHeight="1">
      <c r="AQ1360" s="131"/>
    </row>
    <row r="1361" ht="18.75" customHeight="1">
      <c r="AQ1361" s="131"/>
    </row>
    <row r="1362" ht="18.75" customHeight="1">
      <c r="AQ1362" s="131"/>
    </row>
    <row r="1363" ht="18.75" customHeight="1">
      <c r="AQ1363" s="131"/>
    </row>
    <row r="1364" ht="18.75" customHeight="1">
      <c r="AQ1364" s="131"/>
    </row>
    <row r="1365" ht="18.75" customHeight="1">
      <c r="AQ1365" s="131"/>
    </row>
    <row r="1366" ht="18.75" customHeight="1">
      <c r="AQ1366" s="131"/>
    </row>
    <row r="1367" ht="18.75" customHeight="1">
      <c r="AQ1367" s="131"/>
    </row>
    <row r="1368" ht="18.75" customHeight="1">
      <c r="AQ1368" s="131"/>
    </row>
    <row r="1369" ht="18.75" customHeight="1">
      <c r="AQ1369" s="131"/>
    </row>
    <row r="1370" ht="18.75" customHeight="1">
      <c r="AQ1370" s="131"/>
    </row>
    <row r="1371" ht="18.75" customHeight="1">
      <c r="AQ1371" s="131"/>
    </row>
    <row r="1372" ht="18.75" customHeight="1">
      <c r="AQ1372" s="131"/>
    </row>
    <row r="1373" ht="18.75" customHeight="1">
      <c r="AQ1373" s="131"/>
    </row>
    <row r="1374" ht="18.75" customHeight="1">
      <c r="AQ1374" s="131"/>
    </row>
    <row r="1375" ht="18.75" customHeight="1">
      <c r="AQ1375" s="131"/>
    </row>
    <row r="1376" ht="18.75" customHeight="1">
      <c r="AQ1376" s="131"/>
    </row>
    <row r="1377" ht="18.75" customHeight="1">
      <c r="AQ1377" s="131"/>
    </row>
    <row r="1378" ht="18.75" customHeight="1">
      <c r="AQ1378" s="131"/>
    </row>
    <row r="1379" ht="18.75" customHeight="1">
      <c r="AQ1379" s="131"/>
    </row>
    <row r="1380" ht="18.75" customHeight="1">
      <c r="AQ1380" s="131"/>
    </row>
    <row r="1381" ht="18.75" customHeight="1">
      <c r="AQ1381" s="131"/>
    </row>
    <row r="1382" ht="18.75" customHeight="1">
      <c r="AQ1382" s="131"/>
    </row>
    <row r="1383" ht="18.75" customHeight="1">
      <c r="AQ1383" s="131"/>
    </row>
    <row r="1384" ht="18.75" customHeight="1">
      <c r="AQ1384" s="131"/>
    </row>
    <row r="1385" ht="18.75" customHeight="1">
      <c r="AQ1385" s="131"/>
    </row>
    <row r="1386" ht="18.75" customHeight="1">
      <c r="AQ1386" s="131"/>
    </row>
    <row r="1387" ht="18.75" customHeight="1">
      <c r="AQ1387" s="131"/>
    </row>
    <row r="1388" ht="18.75" customHeight="1">
      <c r="AQ1388" s="131"/>
    </row>
    <row r="1389" ht="18.75" customHeight="1">
      <c r="AQ1389" s="131"/>
    </row>
    <row r="1390" ht="18.75" customHeight="1">
      <c r="AQ1390" s="131"/>
    </row>
    <row r="1391" ht="18.75" customHeight="1">
      <c r="AQ1391" s="131"/>
    </row>
    <row r="1392" ht="18.75" customHeight="1">
      <c r="AQ1392" s="131"/>
    </row>
    <row r="1393" ht="18.75" customHeight="1">
      <c r="AQ1393" s="131"/>
    </row>
    <row r="1394" ht="18.75" customHeight="1">
      <c r="AQ1394" s="131"/>
    </row>
    <row r="1395" ht="18.75" customHeight="1">
      <c r="AQ1395" s="131"/>
    </row>
    <row r="1396" ht="18.75" customHeight="1">
      <c r="AQ1396" s="131"/>
    </row>
    <row r="1397" ht="18.75" customHeight="1">
      <c r="AQ1397" s="131"/>
    </row>
    <row r="1398" ht="18.75" customHeight="1">
      <c r="AQ1398" s="131"/>
    </row>
    <row r="1399" ht="18.75" customHeight="1">
      <c r="AQ1399" s="131"/>
    </row>
    <row r="1400" ht="18.75" customHeight="1">
      <c r="AQ1400" s="131"/>
    </row>
    <row r="1401" ht="18.75" customHeight="1">
      <c r="AQ1401" s="131"/>
    </row>
    <row r="1402" ht="18.75" customHeight="1">
      <c r="AQ1402" s="131"/>
    </row>
    <row r="1403" ht="18.75" customHeight="1">
      <c r="AQ1403" s="131"/>
    </row>
    <row r="1404" ht="18.75" customHeight="1">
      <c r="AQ1404" s="131"/>
    </row>
    <row r="1405" ht="18.75" customHeight="1">
      <c r="AQ1405" s="131"/>
    </row>
    <row r="1406" ht="18.75" customHeight="1">
      <c r="AQ1406" s="131"/>
    </row>
    <row r="1407" ht="18.75" customHeight="1">
      <c r="AQ1407" s="131"/>
    </row>
    <row r="1408" ht="18.75" customHeight="1">
      <c r="AQ1408" s="131"/>
    </row>
    <row r="1409" ht="18.75" customHeight="1">
      <c r="AQ1409" s="131"/>
    </row>
    <row r="1410" ht="18.75" customHeight="1">
      <c r="AQ1410" s="131"/>
    </row>
    <row r="1411" ht="18.75" customHeight="1">
      <c r="AQ1411" s="131"/>
    </row>
    <row r="1412" ht="18.75" customHeight="1">
      <c r="AQ1412" s="131"/>
    </row>
    <row r="1413" ht="18.75" customHeight="1">
      <c r="AQ1413" s="131"/>
    </row>
    <row r="1414" ht="18.75" customHeight="1">
      <c r="AQ1414" s="131"/>
    </row>
    <row r="1415" ht="18.75" customHeight="1">
      <c r="AQ1415" s="131"/>
    </row>
    <row r="1416" ht="18.75" customHeight="1">
      <c r="AQ1416" s="131"/>
    </row>
    <row r="1417" ht="18.75" customHeight="1">
      <c r="AQ1417" s="131"/>
    </row>
    <row r="1418" ht="18.75" customHeight="1">
      <c r="AQ1418" s="131"/>
    </row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  <row r="1613" ht="18.75" customHeight="1"/>
    <row r="1614" ht="18.75" customHeight="1"/>
    <row r="1615" ht="18.75" customHeight="1"/>
    <row r="1616" ht="18.75" customHeight="1"/>
    <row r="1617" ht="18.75" customHeight="1"/>
    <row r="1618" ht="18.75" customHeight="1"/>
    <row r="1619" ht="18.75" customHeight="1"/>
    <row r="1620" ht="18.75" customHeight="1"/>
    <row r="1621" ht="18.75" customHeight="1"/>
    <row r="1622" ht="18.75" customHeight="1"/>
    <row r="1623" ht="18.75" customHeight="1"/>
    <row r="1624" ht="18.75" customHeight="1"/>
    <row r="1625" ht="18.75" customHeight="1"/>
    <row r="1626" ht="18.75" customHeight="1"/>
    <row r="1627" ht="18.75" customHeight="1"/>
    <row r="1628" ht="18.75" customHeight="1"/>
    <row r="1629" ht="18.75" customHeight="1"/>
    <row r="1630" ht="18.75" customHeight="1"/>
    <row r="1631" ht="18.75" customHeight="1"/>
    <row r="1632" ht="18.75" customHeight="1"/>
    <row r="1633" ht="18.75" customHeight="1"/>
    <row r="1634" ht="18.75" customHeight="1"/>
    <row r="1635" ht="18.75" customHeight="1"/>
    <row r="1636" ht="18.75" customHeight="1"/>
    <row r="1637" ht="18.75" customHeight="1"/>
    <row r="1638" ht="18.75" customHeight="1"/>
    <row r="1639" ht="18.75" customHeight="1"/>
    <row r="1640" ht="18.75" customHeight="1"/>
    <row r="1641" ht="18.75" customHeight="1"/>
    <row r="1642" ht="18.75" customHeight="1"/>
    <row r="1643" ht="18.75" customHeight="1"/>
    <row r="1644" ht="18.75" customHeight="1"/>
    <row r="1645" ht="18.75" customHeight="1"/>
    <row r="1646" ht="18.75" customHeight="1"/>
    <row r="1647" ht="18.75" customHeight="1"/>
    <row r="1648" ht="18.75" customHeight="1"/>
    <row r="1649" ht="18.75" customHeight="1"/>
    <row r="1650" ht="18.75" customHeight="1"/>
    <row r="1651" ht="18.75" customHeight="1"/>
    <row r="1652" ht="18.75" customHeight="1"/>
    <row r="1653" ht="18.75" customHeight="1"/>
    <row r="1654" ht="18.75" customHeight="1"/>
    <row r="1655" ht="18.75" customHeight="1"/>
    <row r="1656" ht="18.75" customHeight="1"/>
    <row r="1657" ht="18.75" customHeight="1"/>
    <row r="1658" ht="18.75" customHeight="1"/>
    <row r="1659" ht="18.75" customHeight="1"/>
    <row r="1660" ht="18.75" customHeight="1"/>
    <row r="1661" ht="18.75" customHeight="1"/>
    <row r="1662" ht="18.75" customHeight="1"/>
    <row r="1663" ht="18.75" customHeight="1"/>
    <row r="1664" ht="18.75" customHeight="1"/>
    <row r="1665" ht="18.75" customHeight="1"/>
    <row r="1666" ht="18.75" customHeight="1"/>
    <row r="1667" ht="18.75" customHeight="1"/>
    <row r="1668" ht="18.75" customHeight="1"/>
    <row r="1669" ht="18.75" customHeight="1"/>
    <row r="1670" ht="18.75" customHeight="1"/>
    <row r="1671" ht="18.75" customHeight="1"/>
    <row r="1672" ht="18.75" customHeight="1"/>
    <row r="1673" ht="18.75" customHeight="1"/>
    <row r="1674" ht="18.75" customHeight="1"/>
    <row r="1675" ht="18.75" customHeight="1"/>
    <row r="1676" ht="18.75" customHeight="1"/>
    <row r="1677" ht="18.75" customHeight="1"/>
    <row r="1678" ht="18.75" customHeight="1"/>
    <row r="1679" ht="18.75" customHeight="1"/>
    <row r="1680" ht="18.75" customHeight="1"/>
    <row r="1681" ht="18.75" customHeight="1"/>
    <row r="1682" ht="18.75" customHeight="1"/>
    <row r="1683" ht="18.75" customHeight="1"/>
    <row r="1684" ht="18.75" customHeight="1"/>
    <row r="1685" ht="18.75" customHeight="1"/>
    <row r="1686" ht="18.75" customHeight="1"/>
    <row r="1687" ht="18.75" customHeight="1"/>
    <row r="1688" ht="18.75" customHeight="1"/>
    <row r="1689" ht="18.75" customHeight="1"/>
    <row r="1690" ht="18.75" customHeight="1"/>
    <row r="1691" ht="18.75" customHeight="1"/>
    <row r="1692" ht="18.75" customHeight="1"/>
    <row r="1693" ht="18.75" customHeight="1"/>
    <row r="1694" ht="18.75" customHeight="1"/>
    <row r="1695" ht="18.75" customHeight="1"/>
    <row r="1696" ht="18.75" customHeight="1"/>
    <row r="1697" ht="18.75" customHeight="1"/>
    <row r="1698" ht="18.75" customHeight="1"/>
    <row r="1699" ht="18.75" customHeight="1"/>
    <row r="1700" ht="18.75" customHeight="1"/>
    <row r="1701" ht="18.75" customHeight="1"/>
    <row r="1702" ht="18.75" customHeight="1"/>
    <row r="1703" ht="18.75" customHeight="1"/>
    <row r="1704" ht="18.75" customHeight="1"/>
    <row r="1705" ht="18.75" customHeight="1"/>
    <row r="1706" ht="18.75" customHeight="1"/>
    <row r="1707" ht="18.75" customHeight="1"/>
    <row r="1708" ht="18.75" customHeight="1"/>
    <row r="1709" ht="18.75" customHeight="1"/>
    <row r="1710" ht="18.75" customHeight="1"/>
    <row r="1711" ht="18.75" customHeight="1"/>
    <row r="1712" ht="18.75" customHeight="1"/>
    <row r="1713" ht="18.75" customHeight="1"/>
    <row r="1714" ht="18.75" customHeight="1"/>
    <row r="1715" ht="18.75" customHeight="1"/>
    <row r="1716" ht="18.75" customHeight="1"/>
    <row r="1717" ht="18.75" customHeight="1"/>
    <row r="1718" ht="18.75" customHeight="1"/>
    <row r="1719" ht="18.75" customHeight="1"/>
    <row r="1720" ht="18.75" customHeight="1"/>
    <row r="1721" ht="18.75" customHeight="1"/>
    <row r="1722" ht="18.75" customHeight="1"/>
    <row r="1723" ht="18.75" customHeight="1"/>
    <row r="1724" ht="18.75" customHeight="1"/>
    <row r="1725" ht="18.75" customHeight="1"/>
    <row r="1726" ht="18.75" customHeight="1"/>
    <row r="1727" ht="18.75" customHeight="1"/>
    <row r="1728" ht="18.75" customHeight="1"/>
    <row r="1729" ht="18.75" customHeight="1"/>
    <row r="1730" ht="18.75" customHeight="1"/>
    <row r="1731" ht="18.75" customHeight="1"/>
    <row r="1732" ht="18.75" customHeight="1"/>
    <row r="1733" ht="18.75" customHeight="1"/>
    <row r="1734" ht="18.75" customHeight="1"/>
    <row r="1735" ht="18.75" customHeight="1"/>
    <row r="1736" ht="18.75" customHeight="1"/>
    <row r="1737" ht="18.75" customHeight="1"/>
    <row r="1738" ht="18.75" customHeight="1"/>
    <row r="1739" ht="18.75" customHeight="1"/>
    <row r="1740" ht="18.75" customHeight="1"/>
    <row r="1741" ht="18.75" customHeight="1"/>
    <row r="1742" ht="18.75" customHeight="1"/>
    <row r="1743" ht="18.75" customHeight="1"/>
    <row r="1744" ht="18.75" customHeight="1"/>
    <row r="1745" ht="18.75" customHeight="1"/>
    <row r="1746" ht="18.75" customHeight="1"/>
    <row r="1747" ht="18.75" customHeight="1"/>
    <row r="1748" ht="18.75" customHeight="1"/>
    <row r="1749" ht="18.75" customHeight="1"/>
    <row r="1750" ht="18.75" customHeight="1"/>
    <row r="1751" ht="18.75" customHeight="1"/>
    <row r="1752" ht="18.75" customHeight="1"/>
    <row r="1753" ht="18.75" customHeight="1"/>
    <row r="1754" ht="18.75" customHeight="1"/>
    <row r="1755" ht="18.75" customHeight="1"/>
    <row r="1756" ht="18.75" customHeight="1"/>
    <row r="1757" ht="18.75" customHeight="1"/>
    <row r="1758" ht="18.75" customHeight="1"/>
    <row r="1759" ht="18.75" customHeight="1"/>
    <row r="1760" ht="18.75" customHeight="1"/>
    <row r="1761" ht="18.75" customHeight="1"/>
    <row r="1762" ht="18.75" customHeight="1"/>
    <row r="1763" ht="18.75" customHeight="1"/>
    <row r="1764" ht="18.75" customHeight="1"/>
    <row r="1765" ht="18.75" customHeight="1"/>
    <row r="1766" ht="18.75" customHeight="1"/>
    <row r="1767" ht="18.75" customHeight="1"/>
    <row r="1768" ht="18.75" customHeight="1"/>
    <row r="1769" ht="18.75" customHeight="1"/>
    <row r="1770" ht="18.75" customHeight="1"/>
    <row r="1771" ht="18.75" customHeight="1"/>
    <row r="1772" ht="18.75" customHeight="1"/>
    <row r="1773" ht="18.75" customHeight="1"/>
    <row r="1774" ht="18.75" customHeight="1"/>
    <row r="1775" ht="18.75" customHeight="1"/>
    <row r="1776" ht="18.75" customHeight="1"/>
    <row r="1777" ht="18.75" customHeight="1"/>
    <row r="1778" ht="18.75" customHeight="1"/>
    <row r="1779" ht="18.75" customHeight="1"/>
    <row r="1780" ht="18.75" customHeight="1"/>
    <row r="1781" ht="18.75" customHeight="1"/>
    <row r="1782" ht="18.75" customHeight="1"/>
    <row r="1783" ht="18.75" customHeight="1"/>
    <row r="1784" ht="18.75" customHeight="1"/>
    <row r="1785" ht="18.75" customHeight="1"/>
    <row r="1786" ht="18.75" customHeight="1"/>
    <row r="1787" ht="18.75" customHeight="1"/>
    <row r="1788" ht="18.75" customHeight="1"/>
    <row r="1789" ht="18.75" customHeight="1"/>
    <row r="1790" ht="18.75" customHeight="1"/>
    <row r="1791" ht="18.75" customHeight="1"/>
    <row r="1792" ht="18.75" customHeight="1"/>
    <row r="1793" ht="18.75" customHeight="1"/>
    <row r="1794" ht="18.75" customHeight="1"/>
    <row r="1795" ht="18.75" customHeight="1"/>
    <row r="1796" ht="18.75" customHeight="1"/>
    <row r="1797" ht="18.75" customHeight="1"/>
    <row r="1915" ht="26.25" customHeight="1"/>
    <row r="1916" ht="22.5" customHeight="1"/>
    <row r="1917" ht="22.5" customHeight="1"/>
  </sheetData>
  <sheetProtection selectLockedCells="1"/>
  <mergeCells count="140">
    <mergeCell ref="Q11:W11"/>
    <mergeCell ref="Z9:AA9"/>
    <mergeCell ref="AB11:AC11"/>
    <mergeCell ref="Q9:V9"/>
    <mergeCell ref="Q8:T8"/>
    <mergeCell ref="AF12:AG12"/>
    <mergeCell ref="AB9:AC9"/>
    <mergeCell ref="K15:AG15"/>
    <mergeCell ref="A19:N19"/>
    <mergeCell ref="O19:AB19"/>
    <mergeCell ref="A16:K16"/>
    <mergeCell ref="L16:AG16"/>
    <mergeCell ref="AF14:AG14"/>
    <mergeCell ref="A15:J15"/>
    <mergeCell ref="AD14:AE14"/>
    <mergeCell ref="A14:J14"/>
    <mergeCell ref="AB14:AC14"/>
    <mergeCell ref="A57:AG62"/>
    <mergeCell ref="H41:K41"/>
    <mergeCell ref="A88:AG88"/>
    <mergeCell ref="A42:AG42"/>
    <mergeCell ref="A87:AG87"/>
    <mergeCell ref="A52:AG52"/>
    <mergeCell ref="A53:AG53"/>
    <mergeCell ref="A84:AG84"/>
    <mergeCell ref="A85:AG85"/>
    <mergeCell ref="O72:S72"/>
    <mergeCell ref="A67:W71"/>
    <mergeCell ref="X67:AG68"/>
    <mergeCell ref="P74:X75"/>
    <mergeCell ref="A72:N73"/>
    <mergeCell ref="A75:O82"/>
    <mergeCell ref="P81:AG82"/>
    <mergeCell ref="Y74:AG75"/>
    <mergeCell ref="AA80:AE80"/>
    <mergeCell ref="A25:G25"/>
    <mergeCell ref="Z26:AA26"/>
    <mergeCell ref="O41:Q41"/>
    <mergeCell ref="A40:AG40"/>
    <mergeCell ref="A65:AG65"/>
    <mergeCell ref="O63:S63"/>
    <mergeCell ref="F41:G41"/>
    <mergeCell ref="A54:AG54"/>
    <mergeCell ref="A43:AG49"/>
    <mergeCell ref="A56:AG56"/>
    <mergeCell ref="B35:C35"/>
    <mergeCell ref="B37:C37"/>
    <mergeCell ref="B38:C38"/>
    <mergeCell ref="B36:C36"/>
    <mergeCell ref="AD26:AG26"/>
    <mergeCell ref="P26:Q26"/>
    <mergeCell ref="R26:S26"/>
    <mergeCell ref="AB26:AC26"/>
    <mergeCell ref="X26:Y26"/>
    <mergeCell ref="R27:S27"/>
    <mergeCell ref="AF25:AG25"/>
    <mergeCell ref="X27:Y27"/>
    <mergeCell ref="T27:U27"/>
    <mergeCell ref="AB27:AC27"/>
    <mergeCell ref="AD27:AG27"/>
    <mergeCell ref="AD25:AE25"/>
    <mergeCell ref="AB25:AC25"/>
    <mergeCell ref="K14:L14"/>
    <mergeCell ref="X14:AA14"/>
    <mergeCell ref="O25:R25"/>
    <mergeCell ref="R24:S24"/>
    <mergeCell ref="Y25:AA25"/>
    <mergeCell ref="X24:Y24"/>
    <mergeCell ref="J25:M25"/>
    <mergeCell ref="A23:O23"/>
    <mergeCell ref="T25:X25"/>
    <mergeCell ref="W23:Z23"/>
    <mergeCell ref="N14:O14"/>
    <mergeCell ref="G8:P8"/>
    <mergeCell ref="AA6:AC6"/>
    <mergeCell ref="X12:AA12"/>
    <mergeCell ref="X11:AA11"/>
    <mergeCell ref="AD12:AE12"/>
    <mergeCell ref="Q13:Y13"/>
    <mergeCell ref="B13:O13"/>
    <mergeCell ref="U8:Y8"/>
    <mergeCell ref="Z8:AB8"/>
    <mergeCell ref="AK1:AM1"/>
    <mergeCell ref="X9:Y9"/>
    <mergeCell ref="AB12:AC12"/>
    <mergeCell ref="AD11:AE11"/>
    <mergeCell ref="AD9:AG9"/>
    <mergeCell ref="AD6:AF6"/>
    <mergeCell ref="AC8:AG8"/>
    <mergeCell ref="AF11:AG11"/>
    <mergeCell ref="AA24:AF24"/>
    <mergeCell ref="U24:V24"/>
    <mergeCell ref="I22:J22"/>
    <mergeCell ref="A26:H26"/>
    <mergeCell ref="A18:N18"/>
    <mergeCell ref="H24:I24"/>
    <mergeCell ref="T23:U23"/>
    <mergeCell ref="T26:U26"/>
    <mergeCell ref="R23:S23"/>
    <mergeCell ref="P20:Q20"/>
    <mergeCell ref="A9:D9"/>
    <mergeCell ref="A24:G24"/>
    <mergeCell ref="D11:P11"/>
    <mergeCell ref="J24:N24"/>
    <mergeCell ref="A21:T21"/>
    <mergeCell ref="P23:Q23"/>
    <mergeCell ref="Q12:W12"/>
    <mergeCell ref="O24:P24"/>
    <mergeCell ref="U21:AG21"/>
    <mergeCell ref="O18:AG18"/>
    <mergeCell ref="AB28:AC28"/>
    <mergeCell ref="X28:Y28"/>
    <mergeCell ref="A6:G6"/>
    <mergeCell ref="A8:F8"/>
    <mergeCell ref="A22:H22"/>
    <mergeCell ref="A12:H12"/>
    <mergeCell ref="E9:P9"/>
    <mergeCell ref="A11:C11"/>
    <mergeCell ref="P27:Q27"/>
    <mergeCell ref="Z28:AA28"/>
    <mergeCell ref="T37:V37"/>
    <mergeCell ref="T38:V38"/>
    <mergeCell ref="E34:S34"/>
    <mergeCell ref="B33:C33"/>
    <mergeCell ref="AD28:AG28"/>
    <mergeCell ref="T35:V35"/>
    <mergeCell ref="T36:V36"/>
    <mergeCell ref="T34:V34"/>
    <mergeCell ref="T33:V33"/>
    <mergeCell ref="E33:S33"/>
    <mergeCell ref="J27:N27"/>
    <mergeCell ref="E35:S35"/>
    <mergeCell ref="E36:S36"/>
    <mergeCell ref="W30:AG38"/>
    <mergeCell ref="B34:C34"/>
    <mergeCell ref="Z27:AA27"/>
    <mergeCell ref="A28:E28"/>
    <mergeCell ref="A30:V32"/>
    <mergeCell ref="E37:S37"/>
    <mergeCell ref="E38:S38"/>
  </mergeCells>
  <dataValidations count="1">
    <dataValidation allowBlank="1" showInputMessage="1" showErrorMessage="1" prompt="Zone de commentaire&#10;pour ajouter un saut &#10;de ligne faire&#10;   Alt + Entrée" sqref="A43:AG49"/>
  </dataValidations>
  <printOptions horizontalCentered="1"/>
  <pageMargins left="0.2362204724409449" right="0.2362204724409449" top="0.2755905511811024" bottom="0.5118110236220472" header="0.35433070866141736" footer="0.1968503937007874"/>
  <pageSetup fitToHeight="5" horizontalDpi="600" verticalDpi="600" orientation="portrait" paperSize="9" scale="89" r:id="rId4"/>
  <rowBreaks count="1" manualBreakCount="1">
    <brk id="49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Justice/SDRHRS/RH4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UNIQUE DE MUTATION</dc:title>
  <dc:subject>Mobilité</dc:subject>
  <dc:creator>B. SUCHET</dc:creator>
  <cp:keywords/>
  <dc:description/>
  <cp:lastModifiedBy>MENDES Ana</cp:lastModifiedBy>
  <cp:lastPrinted>2022-03-08T16:31:08Z</cp:lastPrinted>
  <dcterms:created xsi:type="dcterms:W3CDTF">2006-01-25T13:02:17Z</dcterms:created>
  <dcterms:modified xsi:type="dcterms:W3CDTF">2023-03-13T13:35:15Z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